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defaultThemeVersion="166925"/>
  <mc:AlternateContent xmlns:mc="http://schemas.openxmlformats.org/markup-compatibility/2006">
    <mc:Choice Requires="x15">
      <x15ac:absPath xmlns:x15ac="http://schemas.microsoft.com/office/spreadsheetml/2010/11/ac" url="C:\Users\jtravis\Documents\Backup Fall2016\Work\Assessment\CAEP\CAEP 2024-2025\"/>
    </mc:Choice>
  </mc:AlternateContent>
  <xr:revisionPtr revIDLastSave="0" documentId="13_ncr:1_{0174BF9B-FCB4-4466-B8F7-7936B338B851}" xr6:coauthVersionLast="47" xr6:coauthVersionMax="47" xr10:uidLastSave="{00000000-0000-0000-0000-000000000000}"/>
  <bookViews>
    <workbookView xWindow="0" yWindow="0" windowWidth="17256" windowHeight="5352" xr2:uid="{66232597-606A-4A25-8A44-9AC4D62D08A0}"/>
  </bookViews>
  <sheets>
    <sheet name="Summary" sheetId="1" r:id="rId1"/>
    <sheet name="Charts" sheetId="4" r:id="rId2"/>
    <sheet name="Strengths and Weaknesses" sheetId="2" r:id="rId3"/>
    <sheet name="Candidate Improvements"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1" l="1"/>
  <c r="J18" i="1"/>
  <c r="K9" i="1"/>
  <c r="J9" i="1"/>
  <c r="K4" i="1"/>
  <c r="J4" i="1"/>
  <c r="C23" i="1"/>
  <c r="C22" i="1"/>
  <c r="C21" i="1"/>
  <c r="C20" i="1"/>
  <c r="C19" i="1"/>
  <c r="C16" i="1"/>
  <c r="C15" i="1"/>
  <c r="C14" i="1"/>
  <c r="C13" i="1"/>
  <c r="C12" i="1"/>
  <c r="C11" i="1"/>
  <c r="C10" i="1"/>
  <c r="C7" i="1"/>
  <c r="C6" i="1"/>
  <c r="C5" i="1"/>
  <c r="J24" i="1" l="1"/>
  <c r="K24" i="1"/>
  <c r="G18" i="1"/>
  <c r="F18" i="1"/>
  <c r="L18" i="1"/>
  <c r="I18" i="1"/>
  <c r="E18" i="1"/>
  <c r="G9" i="1"/>
  <c r="F9" i="1"/>
  <c r="L9" i="1"/>
  <c r="I9" i="1"/>
  <c r="E9" i="1"/>
  <c r="G4" i="1"/>
  <c r="F4" i="1"/>
  <c r="L4" i="1"/>
  <c r="I4" i="1"/>
  <c r="E4" i="1"/>
  <c r="E24" i="1" l="1"/>
  <c r="I24" i="1"/>
  <c r="G24" i="1"/>
  <c r="F24" i="1"/>
  <c r="L24" i="1"/>
  <c r="H18" i="1" l="1"/>
  <c r="D18" i="1"/>
  <c r="H9" i="1"/>
  <c r="D9" i="1"/>
  <c r="H4" i="1"/>
  <c r="D4" i="1"/>
  <c r="D24" i="1" l="1"/>
  <c r="H24" i="1"/>
  <c r="C28" i="1" l="1"/>
  <c r="C26" i="1"/>
  <c r="C30" i="1"/>
  <c r="C27" i="1"/>
  <c r="C18" i="1"/>
  <c r="C9" i="1"/>
  <c r="C4" i="1"/>
  <c r="C24" i="1" l="1"/>
</calcChain>
</file>

<file path=xl/sharedStrings.xml><?xml version="1.0" encoding="utf-8"?>
<sst xmlns="http://schemas.openxmlformats.org/spreadsheetml/2006/main" count="298" uniqueCount="191">
  <si>
    <t>Cohort Summary</t>
  </si>
  <si>
    <t>Averages</t>
  </si>
  <si>
    <t>DeJia Graham</t>
  </si>
  <si>
    <t>Blair Hudnall</t>
  </si>
  <si>
    <t>Raymond Siaca Bey</t>
  </si>
  <si>
    <t>Kayla Wharton</t>
  </si>
  <si>
    <t>Matt Raton</t>
  </si>
  <si>
    <t>Denae Key</t>
  </si>
  <si>
    <t>Jayla Gilmore</t>
  </si>
  <si>
    <t>Olivia Farley</t>
  </si>
  <si>
    <t>Ethan Shipe</t>
  </si>
  <si>
    <t>History/Social Studies</t>
  </si>
  <si>
    <t>Music</t>
  </si>
  <si>
    <t>HPER</t>
  </si>
  <si>
    <t>Middle School</t>
  </si>
  <si>
    <t>Elementary Education</t>
  </si>
  <si>
    <t>Special Education</t>
  </si>
  <si>
    <t xml:space="preserve">OUTCOME 1: COMPETENT </t>
  </si>
  <si>
    <t>1.a.</t>
  </si>
  <si>
    <t>The teacher candidate knows the facts and principles of the subject matter and represents content accurately. K.1, S.1</t>
  </si>
  <si>
    <t>1.b.</t>
  </si>
  <si>
    <t>The teacher candidate assists students in the mastery of content.  K.4, K.5, S.7, S.8</t>
  </si>
  <si>
    <t>1.c.</t>
  </si>
  <si>
    <t>The teacher candidate utilizes effective strategies/techniques, including the use of technology.  K.7, S.4, S.6, S.10, D.7</t>
  </si>
  <si>
    <t>OUTCOME 2: CULTURALLY RESPONSIVE</t>
  </si>
  <si>
    <t>2.a.</t>
  </si>
  <si>
    <t>The teacher candidate understands how learners think and reason about the subject content.  K.4, K.8, S.3</t>
  </si>
  <si>
    <t>2.b.</t>
  </si>
  <si>
    <t>The teacher candidate Helps learners develop complex and sophisticated cognitive structures.  K.6, S.13, D.7</t>
  </si>
  <si>
    <t>2.c.</t>
  </si>
  <si>
    <t>The teacher candidate adapts knowledge to learners’ levels of understanding and ways of thinking.  S.3, S.5, S.7, D.7</t>
  </si>
  <si>
    <t>2.d.</t>
  </si>
  <si>
    <t>The teacher candidate fosters a collaborative learning environment.  K.9, S.14, D.5</t>
  </si>
  <si>
    <t>2.e.</t>
  </si>
  <si>
    <t>The teacher candidate facilitates solutions to problems. K.4, S.14</t>
  </si>
  <si>
    <t>2.f.</t>
  </si>
  <si>
    <t>The teacher candidate demonstrates a commitment to life long learning.  D.6, S.12, D.8, K.8</t>
  </si>
  <si>
    <t>2.g.</t>
  </si>
  <si>
    <t>The teacher candidate demonstrates a commitment to high ethical and professional values.  D.4, D.3, K.10</t>
  </si>
  <si>
    <t>OUTCOME 3: CARING</t>
  </si>
  <si>
    <t>3.a.</t>
  </si>
  <si>
    <t>The teacher candidate shows respect for and sensitivity to all learners. K.2, K.3, S.3, S.5, S.8, D.2, D.1</t>
  </si>
  <si>
    <t>3.b.</t>
  </si>
  <si>
    <t>The teacher candidate promotes a learning climate of caring and trust.  K.9, K.11, S.9, S.11</t>
  </si>
  <si>
    <t>3.c.</t>
  </si>
  <si>
    <t>The teacher candidate encourages student efforts while challenging students to do their best. K.11, D.1</t>
  </si>
  <si>
    <t>3.d.</t>
  </si>
  <si>
    <t>The teacher candidate helps students set achievable goals.  S.9, D.9</t>
  </si>
  <si>
    <t>3.e.</t>
  </si>
  <si>
    <t>The teacher candidate considers individual growth or progress in assessing learning.  S.8</t>
  </si>
  <si>
    <t>Male Average</t>
  </si>
  <si>
    <t>Female Average</t>
  </si>
  <si>
    <t>Elementary Education Average</t>
  </si>
  <si>
    <t>Special Education Average</t>
  </si>
  <si>
    <t>Secondary Average</t>
  </si>
  <si>
    <t>Exit Assessment Data</t>
  </si>
  <si>
    <t xml:space="preserve"> # of Takers</t>
  </si>
  <si>
    <t># Passing</t>
  </si>
  <si>
    <t>%</t>
  </si>
  <si>
    <t>Average Score</t>
  </si>
  <si>
    <t xml:space="preserve">White </t>
  </si>
  <si>
    <t>Nonwhite</t>
  </si>
  <si>
    <t>Unknown</t>
  </si>
  <si>
    <t>EPP</t>
  </si>
  <si>
    <t>Elementary Education (G)</t>
  </si>
  <si>
    <t>Elementary Education (UG)</t>
  </si>
  <si>
    <t>History</t>
  </si>
  <si>
    <t>Special Education (UG)</t>
  </si>
  <si>
    <t>COOPERATING TEACHER'S Evaluation of the Week: 1. Describe the teacher candidates strengths and weaknesses as observed during the week. What specific strategies/methods did they and/or should they have used? Please provide recommendations for areas of growth.</t>
  </si>
  <si>
    <t>Ayonnna Daniels</t>
  </si>
  <si>
    <t>September 9th - 13th</t>
  </si>
  <si>
    <t xml:space="preserve">Ms. Daniels is amazing!  She has demonstrated a strong understanding of effective teaching strategies and methods such as differentiating instruction in a collaborative setting and using technology to increase student engagement by creating and implementing a "Jeopardy" game.  Her lesson planning is thoughtful and thorough, and she shows a clear commitment to student success. Additionally, she has created a positive classroom environment where students feel comfortable and supported.  Students readily ask her for help if needed, and she has become an integral parf of our classroom family.
</t>
  </si>
  <si>
    <t>September 16 - 20th</t>
  </si>
  <si>
    <t>Miss Daniel's ability to build strong relationships with students continues to shine and is one of her greatest assets in the classroom. She has demonstrated genuine care and concern for their well-being, and itâ€™s clear that they feel comfortable approaching them with questions or concerns. For example, her consistent check-ins with students who seemed disengaged helped them refocus and participate more fully in lessons. These relationships are fostering a positive classroom environment, where students feel supported and valued. Additionally, her presentation of material has been thorough and clear. She has shown an excellent grasp of content delivery. Lastly, her compassion shines through in her interactions, helping to create a classroom atmosphere that is both nurturing and inclusive. Students are clearly responding well to her kindness and empathy, which is setting the tone for a respectful learning environment.</t>
  </si>
  <si>
    <t>September 23rd - 27th</t>
  </si>
  <si>
    <t>Miss Daniels has made tremendous progress in allowing her personality to shine in the classroom, and it has been wonderful to see the positive impact it has had on our students. Her enthusiasm is now more evident in her lessons, making them more engaging and interactive. Itâ€™s clear that the students respond well to this, and her ability to connect with them on a personal level is stronger than ever. The relationships she has built with students continue to be a significant strength, fostering an environment where they feel supported and eager to participate. Overall, her growth as a teacher is remarkable, and itâ€™s clear that she is dedicated to creating a positive learning experience for her students.</t>
  </si>
  <si>
    <t>September 30th - October 4th</t>
  </si>
  <si>
    <t xml:space="preserve">The class came in rowdy from lunch, but they settled down and focused on their bell ringer when class started. She has the bell ringer and the activities for today all listed on the whiteboard, along with reminders. She also tells the students that if they behave and participate in the lesson, she will give them stamps at the end of the block. There are 22 students present in class.
She has the students close their Chromebooks. Today, they learn about R.A.C.E., a strategy for writing. She runs a video that goes through the steps and examples. She stops the videos periodically to ask students questions about what they just heard. 
â€¢	Restate the Question as a Statement
â€¢	Answer all parts of the Question
â€¢	Cite text Evidence
â€¢	Explain the Evidence
The video gives guided practice for the students to use the R.A.C.E. method. Ms. Daniels gives them the opportunity to answer questions about the video that are multiple choice. Students raise their hands for the letter of their choice. After everything has raised their hands, they discuss why the correct answer is correct. When the video concludes, she transitions to a writing activity and tells the students, â€œGet your Binder out and turn to the Writing Resource Tab. Ms. Daniels gives the students a worksheet to put in their binder and they are instructed to write what is on the whiteboard onto a piece of notebook paper as the â€œTable of Contents.â€ Students work quietly as they follow her directions. She gives everyone time to write the info from the board. 
She has the students go to the handout she gave them on Sneaker Culture. The other handout was the R.A.C.E. steps listed for them to refer to. She puts a copy of the Sneaker Culture up on the whiteboard so that they can read the story together. She requests a volunteer to read the paragraphs. Together, she guides the students through the RACE steps as they write down the information in their own form. As she writes each RACE step on the form for the students to see, she uses a different color for each step. This helps the students, in the end, see what color stands for each step. After the guided practice, she hands out another worksheet used for the students to have independent practice. The students have about 10 minutes left in class to work on it and complete an Exit Ticket before they leave. 
</t>
  </si>
  <si>
    <t>Miss Daniels has continued to excel at getting to know the students and building strong, positive relationships with them. Itâ€™s clear that they trust and respect her, and this connection creates a supportive and welcoming learning environment. Additionally, Iâ€™ve noticed that she has become more comfortable being firm with students when necessary, calling them out when they are off task or not meeting expectations. This balance between being approachable and setting clear boundaries has strengthened her classroom management, and the students are responding well to it. She is creating an environment where students feel supported but also understand that there are expectations they need to meet.  GREAT JOB this week!</t>
  </si>
  <si>
    <t>October 7th - 11th</t>
  </si>
  <si>
    <t xml:space="preserve">Ms. Daniels actually ate lunch with her students today (an earlier class period). She came back with that class after lunch, released them, and prepared for the next block to come in. The students seem a bit more excited than usual because it is spirit week. Twenty-three students are present in the class today.
The agenda, reminders, and objective for the day are up on the white board as they enter the room. She settlers the students down and tells the students their time starts now, indicating they should be doing their bell ringer. She reminds them that as soon as they are done, to close their Chromebooks and read until everyone is finished. 
The students are working quietly. She can visually see, on her large screen at the teacherâ€™s desk, which students are logged into their Chromebook. She moves around the room monitoring students work and behavior, while also giving them stamps. The students get a little chatty once they have finished their work, so she reminds them there should be no talking. 
Next, she pulls up TEXT STRUCTURE TUESDAY which is an article on the white board. She asked for a volunteer to read the article. A hand is raised, she calls on the student, and he reads. The students give the answer from the multiple choice. (I assume you will look to see how students did on it in their Chromebooks later.) 
She moves right to a new section in the students Literature notebooks. The students get up to get their notebooks and return to their seat to create the section in their notebooks as is demonstrated on the whiteboard. She proceeds arounds the classroom giving out wordlists and telling students what they will be doing today. They will be reading a new story called, â€œThank you, Mâ€™am.â€ She tells them she wants to write a good sentence using the new vocabulary work. Then, she asks for someone to tell her what a good sentence looks like. A student raises her hand, is called on, and she gives the specific ingredients of a good sentence. The students quietly write their sentences as she walks around the room monitoring behavior and answering questions. 
Once students were finished with their sentences, she passed out headphones to them to listen to something on their Chromebooks. There are not enough for everyone in the class. So she directs the students to use them for their listening assignment and then pass the headphones to someone else who can use them to complete their assignment. When all are finished, she tells them they will be playing a game called Charades and explains what that means. 
Ms. Daniels moves around the room giving students in pairs a word to work with. They discuss in pairs how they will act out the word without using words. The students have about 5 minutes left in the period to discuss how they will act it out next class. Ms. Daniels assured me that she would take pictures and share them with me. 
</t>
  </si>
  <si>
    <t>October 14th - 18th</t>
  </si>
  <si>
    <t xml:space="preserve">Ms. Daniels had a great start in my classroom this week. She established a positive rapport and went out of her way to speak with each student and let them know she is here to help them. Ms. Daniels was a great help in my English classes as students began writing their first five-paragraph essays. Many students faced challenges at different stages of the writing process, and Ms. Daniels was invaluable in helping me assist them effectively, offering one-on-one feedback that addressed their needs. In my Reader's Cafe class, Ms. Daniels also did a superb job creating a positive rapport with the students and helping these struggling readers with their daily tasks. </t>
  </si>
  <si>
    <t>October 21st - 25th</t>
  </si>
  <si>
    <t>During this past week, Ms. Daniels demonstrated growth in her teaching practice and showed a genuine commitment to connecting with students. She led lessons effectively and worked to engage with all students. Ms. Daniels led classes daily with professionalism and it was evident that she took time to prepare for each activity and lesson. Ms. Daniels' classroom management improved throughout the week. Ms. Daniels became more confident throughout the week and was successfully redirecting students who were off-task or not meeting the classroom expectations. While this is still an area of growth, I am confident her classroom management will improve. Overall, Ms. Daniels did a great job.</t>
  </si>
  <si>
    <t>October 28th - November 1st</t>
  </si>
  <si>
    <t>Ms. Daniels had another great week in our classroom. She facilitated guided and independent reading sessions focusing on story elements and the main idea. She also led grammar instruction for students to practice using commas correctly. Overall, Ms. Daniels improved her classroom management to ensure fewer distractions and to maintain attention.</t>
  </si>
  <si>
    <t>November 11th - 15th</t>
  </si>
  <si>
    <t xml:space="preserve">The class began working quietly, both teachers moving around the room talking with students quietly and assisting with raised hands. The students were working on an analogy worksheet. Ms. Daniels tells the students as they finish up to turn in their worksheets in the typical bin. Students get up as they finish, turn in their assignment, and return to their seats quietly. Mr. McCrum passes out a packet to students as Ms. Daniels continues to monitor students and answer questions. 
Next the students read, â€œThe Jacket,â€ from the Common Lit packet passed out. Ms. Daniels read aloud as the students followed along. She stopped in certain spots to ask students questions about vocabulary that they may not know or interpretations of the imagery in the story. All students followed along, focused on her reading. 
Students feel comfortable in the classroom, raising their hands to answer questions. The climate in the classroom is conducive to learning and growth. 
The class answered two multiple choice questions together. 
â€¢	They determined that the jacket was not the culprit of his angst, but instead it was his mind set.
â€¢	To improve those years, he could have focused on other things besides the jacket and had a more positive mind set. 
â€¢	He was angry and unaccepting of the jacket and the things that happened to him. He calls it the green ugly brother. So the students see him go from disliking the item to it becoming a negative member of the family. 
Students open their Chromebooks and answer further questions independently. Ms. Daniels tells the students to raise their hands if they have difficulty or questions. She stands in the back of the room monitoring the studentsâ€™ behavior and reacting to raised hands as needed. 
</t>
  </si>
  <si>
    <t xml:space="preserve">Ms. Daniels has continued to run the classroom very well. She has maintained good relationships with all of her students and goes above and beyond in her instruction. Ms. Daniels has led direct instruction, independent practice, and facilitated collaborative work in the classroom. </t>
  </si>
  <si>
    <t>November 18th - 22nd</t>
  </si>
  <si>
    <t xml:space="preserve">When the class started, Ms. Daniels told the students they would be predominately on their Chrome Books for the whole period. The students were excited. Todayâ€™s class is a review on positive/negative connotations, and analogies. The classwork assignment is on Chrome Book and students are allowed to use their notes or the slideshow given by the teachers, yesterday. 
Mr. McCrum takes attendance via computer and catches up a student who was absent in class yesterday, while Ms. Daniels moves around the room answering questions (of students with raised hands) and monitoring student behavior. 
After students have about 10 minutes for their classwork, Ms. Daniels transitions to a YouTube Video about Pardoning Turkeys at the White House for Thanksgiving. It was a cute video with many puns that covered how presidents have been pardoning turkeys in the white house for years. 
After the video, she tells them they are going to do a writing activity on their Chrome Books. She reads a few exurbs to the students of what previous students have written in their opinion to the President of the United States about either pardoning or not-pardoning the turkeys. Then, she has the students to start typing their own letter to the president. Mr. McCrum reminds the students that this writing assignment is not only for their grade but will also be submitted as a Gifted Assignment. The students are quietly typing away while Ms. Daniels keeps an eye out for raised hands or inappropriate behavior. Students are reminded to indent their paragraphs.
</t>
  </si>
  <si>
    <t>Ms. Daniels has continued to lead our classroom successfully this week. She has brought great ideas to the table, helped students who needed remediation, and maintained strong relationships with each student. Ms. Daniels successfully adapted lessons on the fly based on the behavior of the class. She ensures that clear expectations are set before each activity.</t>
  </si>
  <si>
    <t xml:space="preserve">Ms. Graham greeted students in the class by asking what kind of day they all had. She asked the students to respond by thumbs-up, thumbs-down, and to the side. Followed by positive comments about everyone being together for the next two hours  and things can get better if they want it to be better.
All students have a map on their desk. Desks are situated in groups of 4 and there are 6 groups. A map, like the one the students have on their desk, is also on the white board. She told the students she wanted them to label the 5 tribes discussed  yesterday as well as Canada, Mexico, the Pacific Ocean, Gult of Mexico, and Atlantic Ocean on their maps. There were a couple of maps in the room that had the names of the tribes on the regions represented by the tribes. She gives them a hint, telling them they can look for resources around the room to help them. She sets the timer for the students, but tells them if they don't finish within the alotted time, the class will be going over the map together next.
This is a collaborative class so the cooperating teacher, the paraprofessional, and Ms.Graham all move around the room assisting students and monitoring behavior. The atmosphere of the class is warm and friendly, yet focused on learning.
She uses behavior management tools to get students attention as they go over the map results. She has all students draw a compass rose on the corner of their paper. She explains next that they can also be more specific by adding the directions of NE, SE, NW, SW, &amp; NE. The students help her to label the map on the white board, so she writes on the board while the students make corrections to their maps if needed. They also added the Iroquoise Tribe - Eastern Woodlands, Lacota Tribe, Pueblo Tribe, Kwakotl Tribe, and Inuit Tribe in Alaska (ice people).
Next, a bucket is placed at each of the 4 sets of tables. Today, we are going to artist and archeologists. Each person should get a long white piece of paper. She shows them an example of the final product. Then, she shows the students how they are going to create their own foldable. Again, all 3 teachers move around the room assisting and monitoring students work and behavior. All students are attempting to create their foldable based on the directions given by Ms. Graham. She uses the white board to help explain the directions to the students. 
</t>
  </si>
  <si>
    <t xml:space="preserve">
Ms. Graham wants students to perform their best on their assignments, so she makes sure students remember how to use supplies that will be used in the classroom today. She has to be specific about how the students are to use (or not use) scissors, markers, etc. The students continue to work on their foldable today. The students are to use their knowledge and skills already learned through reading and discussion of a variety of articles. The articles have again been shared with the students for their review. Their objective is to draw pictures or write under the flap of each tribe a description of what life was like for each tribe under its heading. She and the other teachers in the class walked around to give students feedback and make suggestions regarding what kinds of things the students could draw. The students make silly comments and ask questions (as middle school students do) to get Ms. Grahamâ€™s attention. The students love it when Ms. Graham feeds in and gives them compliments or asks further questions to gain deeper thinking from the students. 
Lots of encouragement is given by students and teachers to fellow students as they draw and create their foldables. The teachers share their drawings with the students as well, which helps students to feel more comfortable with their own drawings. It is apparent that by the students drawing the specifics about the tribes, they will better remember who the tribes are and how they lived in the long run. This project is very time consuming, but if it helps students to remember the concepts, it will be beneficial. There are students who want to do the bare minimum regarding their drawings. Ms. Graham does not accept that. She brainstorms with the students so that they will come up with additional items to improve their work on the foldable. All drawings have to be completed today. She gives the students a timer for the last 10 minutes and tells them to wrap up their required drawings to symbolize their knowledge of the tribes. 
</t>
  </si>
  <si>
    <t xml:space="preserve">Since this is the first week, Ms. Graham is just observing. We have discussed her time at the middle school and other school related items. Although she said she was a little nervous for high school, I am impressed by her composure and knowledgebase. I know she enjoyed her time at the middle school and learned several good practices. We have discussed issues  at the high school, such as student phone usage and ESL barriers, and she has provided ideas for solutions. </t>
  </si>
  <si>
    <t xml:space="preserve">Ms. Graham is still in the observing window. This week she visited other history classrooms to see differences in instructional delivery methods and well as classes. We briefly discussed the classes afterwards, and I believe she enjoyed seeing other classrooms to get a feel for high school history. From the discussion, Ms. Graham seems knowledgeable about instructional design and methods for classroom management and delivery. </t>
  </si>
  <si>
    <t>Novenber 4th - 8th</t>
  </si>
  <si>
    <t xml:space="preserve">This week Ms. Graham did a mini introduction for herself and the students. Leading up to this, we talked about the different personalities of each class and what activities may work well and ones that may not. Ms. Graham created a short slide show for students to get to know her and then she had a short activity for the students to complete. Ms. Graham had the students make name tags, which will be useful as she starts teaching some next week. On the back of the name tag, Ms. Graham had the students write a goal, a fun fact, and a hobby. Afterwards she had the students do a this or that style activity. The students engaged with Ms. Graham. Ms. Graham did well seeing and adjusting how to deliver the activities between the different classes. For example, the first block she told them to make a name tag, but did not instruct them how to fold it. There were several folding methods. The second block, she provided instruction on how to fold the paper. A big part of learning is that in the moment formative assessment, and seeing where you need to change or add. </t>
  </si>
  <si>
    <t xml:space="preserve">Ms. Graham started working with students and leading some activities this week. Ms. Graham did well working one on one with students when they needed help. We also worked on a lesson on the Holocaust for next week. One of her goals is to humanize history, and she created an activity to attain the goal. </t>
  </si>
  <si>
    <t>December 2nd - 6th</t>
  </si>
  <si>
    <t xml:space="preserve">Ms. Graham passed out a chart to the students as they came into the classroom. She starts the class by asking how everyoneâ€™s Thanksgiving Break was and asks them what stood out about the break. Most students say they slept and ate too much. Then, she goes back to the chart which was a guide for information gathered on the subject.
Ms. Graham has the Class Information [topic, date, agenda (bell ringer, presentations, graded classwork, and Cold War notes], homework, and announcements up on the white board. 
Ms. Graham gives the students directions orally regarding the Bell Ringer (Genocide Chart). The students were to add in the chart information that related to the Holocaust which was previously discussed. She sets an alarm for them to get the information into the chart. Once the alarm went off, the students raised their hands to be called on to share their answers placed on their charts regarding the German Holocaust.
Next, Ms. Graham shared information about the Armenian Genocide (Automan Empireâ€™s Government started killing the Christian Armenians because they were afraid that the Russians would take them in and did not want that. The Genocide or what was called an Ethnic Cleansing trial was from 2003-2023. 
At the end of the class, Ms. Graham summarizes what was learned about the varied types of Genocide. 
</t>
  </si>
  <si>
    <t xml:space="preserve">The previous day, Ms. Graham modelled what she expected from the students by presenting notes on a slide show and discussing the information about two of the Genocides in the 20th century. 
Today, the students present the slides their groups created based on their particular Genocide research they chose from a class list. 
Ms. Marshall pulls up the slide show from each group on the white board where all can see and the students present their specific information. After each group completes the presentation, Ms. Graham wants the students back through the information just heard to make sure all students had the main components needed. 
After all Genocides are discussed, a quiz was given on the Genocides on the students Chromebook. They are given 25 minutes to take the quiz. 
Next, Ms. Graham tells them to get ready to take notes. She gives note via the white board and lecture. The notes are about the COLD WAR. Since the COLD WAR affected the United States, it has particular meaning to the class. Other conflicts seemed to affect other countries and either the US supported a side or did not get involved. However, the Cold War was strictly the two Superpowers of the US and USSR. The students enjoyed Grahamâ€™s note presentation. </t>
  </si>
  <si>
    <t xml:space="preserve">Ms. Graham created an activity to add enrichment to the Holocaust. Ms. Graham provided several testimonies from Holocaust survivors. The students picked a testimony and answered questions. Ms. Graham then held a discussion about the testimonies. She discussed the importance of primary sources to give history more of a life and empathy. During the discussion she asked the students questions and then elaborated the students answers to help other students understand. This activity helped bring in perspectives and give life to a historical topic. Ms. Graham has a strong  sense of incorporating cultural learning, which is important in the field of history. It is important to understand multiple perspectives. We were on a little time crunch, so if she had given the students more time to read the letter, I think the answers/discussion would have been more of what she was expecting. 
Ms. Graham also does well breaking the content down/creating analogies for students to understand. For example, the students were confused as to why the Soviet Union was on the Allied side of World War II. She told the students to think of it like a group project. The Allies worked together to finish the objective (defeat Hitler) and then went their separate ways. I could see a lightbulb moment for each student across the room. </t>
  </si>
  <si>
    <t>Matthew Raton</t>
  </si>
  <si>
    <t xml:space="preserve">Building classroom community - daily class meetings
Strong student/teacher relationships - opportunities to get to know children as people and learners
Classroom management - goal setting, behavior reflections, high expectations
Incorporation of technology into instruction </t>
  </si>
  <si>
    <t xml:space="preserve">Mr. Raton effectively engaged students through interactive activities and discussions. This helped foster a classroom environment where all want to participate a strong understanding of the subject matter, which helped in delivering clear and accurate content. Mr. Raton also showed flexibility in adjusting lesson plans based on student needs and classroom dynamics.
Using county resources such as HMH language arts guides he incorporated technology effectively, using tools like interactive whiteboards and educational apps to enhance learning. During lessons Mr. Raton had difficulty in pacing his instruction. He often ran out of time before covering all planned material. We are working on Mr. Raton using a timer to keep track of time during lessons. </t>
  </si>
  <si>
    <t xml:space="preserve">Mr. Raton does an excellent job ensuring the students are in included in the class community. He encourages students to share about their cultures to the class. Mr. Raton needs to work on differentiating instruction students receiving ESOL services in his class. </t>
  </si>
  <si>
    <t>Michaela Merritt</t>
  </si>
  <si>
    <t xml:space="preserve">Observation of Michaela Merritt	Pleasant Lane Elementary School	Grade 4
As students came into the room, they took their chairs off of their desks and settled into their desks as the teacher had conversations with them individually. Then, to begin the day, she asked them a question for the day, â€œIf someone gave you a lot of money, what would you do with it?â€ All students gave their points of view individually. Then, the morning announcements were put up on the whiteboard. 
The first academic area was mathematics about Line Relationships. Lesson 1: Parallel, Perpendicular, and Intersecting Lines. Ms. Merritt puts notes up on the whiteboard to include vocabulary because it is a brand-new unit. Vocabulary included:
â€¢	Point
â€¢	Line 
â€¢	Line Segment
â€¢	Ray
â€¢	Intersecting Lines
â€¢	Parallel Lines
â€¢	Perpendicular Lines
After they go over the definitions and discuss the meaning of each of the terms above, she gives them 2 examples. The students needed to tell her which of the 2 pictures are intersecting or perpendicular lines. Then, she played a video discussing both types of lines but also discussing whether the lines intersect or not. If they donâ€™t, they are parallel lines. 
Next, she has the students tell her the differences between the perpendicular, parallel, and intersecting lines. They also learned how to write the answer. 
Some of the students were struggling with the concepts, but it is day 1. She will continue to work with them and help them to understand the different types of lines, rays, etc. 
</t>
  </si>
  <si>
    <t xml:space="preserve">
The day begins just before 9 am. Students are still coming in due to late buses (torrential rains). The teacher asks the students to tell whether they would rather have a magic carpet or a dragon and why. Each student gets an opportunity to respond. The teacher truly listens and gives feedback on their answers. 
Next, it is Math time. She reviewed the goals and objectives for the math lesson today. This is a reinforcement of what she taught initially yesterday. Then, she played a video on the whiteboard for the students about parallel and perpendicular lines. Again, the information reviewed what was shown and discussed yesterday and how to name the angles that are made by intersecting lines. 
Next, they play Two Truths and A Lie. On the whiteboard, she portrays 2 horizontal, parallel lines intersected by 2 vertical lines: a diagonal line without right angles and a straight line hitting the horizontal lines at right angles. The drawing also shows boxes that indicate the right angles on the drawing. She gives 3 answers on the side of the page. She had the students look at their notes from yesterday to determine which two of the equation answers were correct. She asks the students to verbalize the difference between perpendicular and intersecting lines. A student can verbalize that an intersecting line does not need to have right angles, but perpendicular lines absolutely do need to have right angles. She has the students read the 3 equations on the board and then determine which of the two answers are correct. (She actually gives the students a couple to practice as a group. 
Ms. Merritt gave homework to the students last night, so for those who did it and turned it in, Ms. Merritt can determine who grasps the concept, but that wonâ€™t be until later today when she looks at their responses. 
</t>
  </si>
  <si>
    <t>Shamari Paige</t>
  </si>
  <si>
    <t xml:space="preserve">Grows:
Math:  Please make sure you are introducing the main concept as a whole group.  And, then practicing and reinforcing it in small groups.  So, for instance "Counting on".  We teach them whole group how to use counting on.  Start with the bigger number and move up anywhere from 1 to 3.  But, if it is more than adding 4 you need to find a more efficient strategy.  So, teach the new strategy or review each day and then reinforce it in small groups.  We need to be very deliberate about teaching the strategies.
Preparation:  When it comes to transitions fully have the class give you 5.  Give instructions.  THEN say go.  They must be fully focused on you.  You want to say it once.  And, then have students quietly and calmly do the task.  
Try to do more instructions away from the desk.  Moving around the room and being next to the students.  This will decrease behaviors.  Instead of having individual students receive papers try quicker ways to continue instruction.  Have a responsible student hand them out quietly so students can listen to instruction and immediately get started.
Preparation:  Try to prep as much as possible at the end of one subject for the next to reduce behaviors and losing class time.  It is hard for students to have lag time.  
Positive: Try to compliment and say positive things throughout the day.  This will help when one or two small corrections is needed. 
Glows:
She is very loving and caring towards the students.  She speaks to them in a respectful tone and they adore her.  
Has fully jumped into the role of a teacher and is greeting students at the door and making connections.  
Has an interest and is fully engaged in VALLS and learning how to complete testing.  
Is fully capable of handling small discipline issues and resolving them on her own.  
Is incredible at picking up what needs to be done in a lesson and restates it in her own way.  Is great at observing and then recreating lessons in a meaningful way.  
</t>
  </si>
  <si>
    <t xml:space="preserve">Glows
She has formed great relationships with the students.
She will do anything that is needed.
She shows great strength working one on one with the students and keeps them highly engaged. 
She picks up our classroom routine easily and is able to follow it.  
Grows
Try to be positive throughout the day and compliment the students. You always want your positive feedback to be much higher than your corrections.
Actively use the classroom reward system so students are working for a goal. 
When teaching whole group always engage the entire group.  Having a lot of focus on one child at a time can 
disengage the students.
Always give the students the expectations before starting an activity so they know what to do.  You will repeat yourself but even before walking down the hallway reremind them of how to walk.  
</t>
  </si>
  <si>
    <t>Shamari is clearly a caring and welcoming individual.  Many of the students recognized her from her position as a caregiver at a local afterschool center.  Students were immediately drawn to her and interacted with her in a comfortable manner.  On her second day in the room Shameri felt comfortable enough to hold a small group with students to support students struggling with subtraction with regrouping.  She was also able to support students who needed to make up incomplete work, many of these students with varying academic abilities.  During this, Shamari was able to provide differentiation to these students according to their individual needs.</t>
  </si>
  <si>
    <t>Shamari continued to hold small groups this week.  She has been able to work with students needing additional support for various reasons.  She has not has the opportunity to begin providing classroom support during whole group instruction.  Shamari should walk around the room to provide instruction and support to students during whole group instruction.</t>
  </si>
  <si>
    <t>Shamari was able to begin teaching math this week.  She was knowledgeable and supportive throughout the lesson.  Students were engaged and making connections throughout the lesson.  Shamari had modeled the instructional practices and behavior management she had observed over the last few weeks.  Many were successful but some students still needed redirection.  I would recommend she continue to monitor behaviors while working in small group settings to ensure all student remain focused and complete their assignments.</t>
  </si>
  <si>
    <t xml:space="preserve">Shamari has done a great job beginning to take over the roles of different subject areas.  She has been able to demonstrate whole group instruction, transitioning to independent practice, and leading small groups.  She has shown the ability to incorporate spiral review, as well as an anticipatory set before beginning her instruction.  She has done a great job to engage all students but still redirecting students who seem off task.
I recommend Shamari continue to walk around the room to observe students during whole group instruction as well as to assess student understanding.  Taking this information to help guide her small group instruction.  I would like to see Shamari continue to assume the main teacher role by transitioning and staying with students within the hallways. 
</t>
  </si>
  <si>
    <t xml:space="preserve">Shamari has made remarkable strides in her teaching performance. She is now managing 50% of the academic learning in our classroom. Her lessons are increasingly well-structured, engaging, and tailored to meet the diverse needs of our students. 
Shamari demonstrates a strong understanding of the curriculum and effectively incorporates a variety of teaching strategies to promote student engagement and understanding. Her responsiveness to professional feedback has been impressive; she actively seeks input and readily implements suggestions. This has significantly enhanced her instructional methods.
Additionally, Shamari has developed positive relationships with the students, fostering a supportive learning environment. Overall, her growth and dedication are evident, and she is becoming an effective educator who positively impacts her studentsâ€™ learning experiences.
I recommend Shamari Continue to follow the feedback and adjustments already made.  I would love to see her begin to transition with the students to other locations, like resource and lunch as she begins to assume responsibility for more than 50% of the school day.
</t>
  </si>
  <si>
    <t xml:space="preserve">Ms. Paige continues to excel in her role as a student teacher, successfully delivering engaging lessons while increasingly taking on leadership responsibilities in the classroom. This week, she has effectively managed the daily schedule, demonstrating her ability to keep the flow of instruction smooth and engaging for the students. Her confidence in presenting lessons is commendable, and she has shown a strong understanding of the curriculum, which has positively impacted student participation and learning outcomes.
As she progresses, I encourage Ms. Paige to focus on enhancing her classroom management techniques, particularly while teaching. Walking around the classroom will help her maintain student attention and gauge understanding in real time, and hand individual student needs. By taking a proactive approach to monitoring student behavior in these situations, Ms. Paige will further strengthen her classroom management skills and create a more conducive learning environment
</t>
  </si>
  <si>
    <t xml:space="preserve">Ms. Paige continues to demonstrate strong performance as a student teacher, delivering engaging lessons that capture students' interest and reflect a solid understanding of the curriculum. Her ability to connect lesson content with student needs has positively impacted learning outcomes, and her growing confidence in front of the classroom is evident.
For her continued growth, I encourage Ms. Paige to focus on actively monitoring student behavior during whole-group instruction, allowing her to respond in real time to engagement levels and understanding. Improved time management would also support smoother lesson pacing and transitions between activities. Additionally, I recommend she transition with the students throughout the day to reinforce expectations and provide consistent support beyond the classroom.
</t>
  </si>
  <si>
    <t xml:space="preserve">Students come in with their breakfast and Ms. Paige greets them at the door. On the white board, the morning agenda is listed. Canned goods were brought in and picked up by students from outside the class. Ms. Paige moves around the room to pick up papers from the students. Ms. Paige tells the students to take their library books to the office if they brought them in to return late, today. Once they have completed on the steps on the board, the students should have been on Lexia (on computer).  There are 19 students present today. 
She gets students attention and then says that she needs to take care of business. She gives the students sour patch kids (candy) if they have their math homework out on their desk. She encourages the students to have the best day ever. Many students do not have their homework. She pulls up â€the comparing fractions answer keyâ€ on the white board. She tells students to check their answers and let her know if they have any questions. Students are very chatty, but not major disruptions. There are 19 students in the classroom today. She uses some management strategies to get the studentâ€™s attention.
Next, she asks all students to get their notes out on their desks for science. She pulls up the notes on the white board. They are talking about the hemispheres and how seasons are affected. She pulls up the highlighter and reviews what should be highlighted in their notes. This is a review activity. Ms. Paige has a good command of the current curriculum. She uses examples with the students to help them understand the differences in rotation, tilt of the earth toward or away from the sun, revolution, seasons, and temperature differences.
The new information for today is how the sun affects the earth. The sun is a star (burning gases) that is much bigger than the earth (110 x the earthâ€™s diameter). It is about 4.6 billion years old and yellow because of the temperature of the gases. Students raise their hands to ask questions and are called on by Ms. Paige. If students yell out in the class, she does not react to them. She waits for students to raise their hands and gives positive feedback to the students that do so. The earth is the third planet from the sun. The atmosphere, water, and distance from the sun make life possible. A couple of students are not participating and have their heads down. Ms. Copenhaver, the cooperating teacher, steps in and frequently encourages both to stay awake and pay attention. Some of the fourth-grade students create silly responses about when the earth was created. Ms. Paige plays along although everyone knows the response is not possible.
Once they have reviewed their lesson, she has a video from Flocabulary that she shows the students about the earth and sun, rotation, revolution, and seasons. It is a rap. The students like it, but thereâ€™s a lot of talking going on during the video. She follows the video with questions. Students raise their hands to share what they learned from the video.
Next, they discuss the moon, earthâ€™s only natural satellite. Little water, extreme temperatures, and no atmosphere make it so that the moon cannot sustain life. The moon is smaller than the earth (1/4 the diameter of the earth). The moon is about the same age as the earth and its sun. It is 239,000 miles from the earth.  The moon has 8 phases and gives different amounts of light to the earth based on where it is located in regards to the sun (sunâ€™s reflection). 
Students transition by taking their notebooks and filing them as requested. The students are told to grab what they need for lunch as they file their notebooks. The students line up for lunch and Ms. Paige takes them to the cafeteria.
</t>
  </si>
  <si>
    <t xml:space="preserve">Shamari Paige Grade 4 Marguerite Christian Elementary Schools Reading 11-13-24
Ms. Paige started the Reading Workshop with a group of 5 students. They took turns reading 2 sentences each. After each student reads their 2 sentences, Ms. Paige reviews what was read with the students so that she can make sure they understood what was read. Then, she asked them some comprehension questions once they completed the reading. Next, they independently answered 4 multiple choice questions and once everyone was done, Ms. Paige went over the answers with all the students so that they could see what they did correctly or wrong. At the end of the lesson, they were allowed to get water and some candy.
Ms. Paige had a second group of 4 come to the back table to work on the same assignment. She handled the second group. 
Once the second group returned to their seats, the students transitioned to Reading. My Brotherâ€™s Flying Machine was the book that they began reading. Ms. Paige reviewed the story with the students asking them questions. The story was on the white board but students were to follow along in their reading textbook. Then, Ms. Paige began reading where they left off before. With each section, she would ask questions. Students would raise their hands to answer the questions and be called on. When they answer the questions correctly, students are given a small packet of candy. Key vocabulary were a part of the questioning.
</t>
  </si>
  <si>
    <t xml:space="preserve">This week, Ms. Paige has shown notable growth in her teaching role and continues to gain confidence in managing the classroom. She is now teaching the entire school day, which is a significant milestone in her development as an educator. Ms. Paige has made strides in monitoring student behavior during both instructional time and transitions, an area where she is steadily improving. She has also built meaningful relationships with the students, fostering a positive and engaging learning environment. Her instructional practices have improved as well, reflecting her growing understanding of effective teaching strategies and student needs.
Looking ahead, I encourage Ms. Paige to focus on refining her time management during instructional delivery. To support this, we have discussed structuring her lessons into four clear parts: an anticipatory set, a lesson or discussion, notes, and practice. By planning with these components in mind and setting realistic time goals for each, she can ensure her lessons remain well-paced and fully utilize the available teaching time. This approach will help her create a more seamless flow during instruction and maintain student engagement. I am confident that with continued focus and practice, Ms. Paige will strengthen this area and further enhance her teaching skills.
</t>
  </si>
  <si>
    <t xml:space="preserve">Writing
The class begins after lunch and Ms. Paige introduces the planets to the students and shows them a video rap about the planets. The sound is on and there is closed captioning at the bottom of page as well. Some of the students had seen it before and sang along with the video rap. Ms. Paige gets the studentsâ€™ attention and is passing out a worksheet. She tells them that they are going to work on it together. 
She explains that the class will be doing planet research. She asks them to put their name on their papers. She tells them they can use online â€œdashboard resources such as Pebble Go, Britannica Encyclopedia, Mac &amp; Via to do their research. She goes over a few vocabulary words that are related to the worksheet. 
Next, she goes to a slide show regarding Planet Research Guidelines and she has slides for them to gather research about each planet. They will name the info in the slide and the slides should be lined up from the closest to the sun to the farthest from the sun. She tells the students that they will only do the front page of the worksheet and then go to their slides on their Chrome Book. (They can work on the backside of the worksheet during their afternoon workshop.
Students began researching for the worksheet. Ms. Paige moved around the room to assist students as they raised their hands. Most questions were related to researching key words in the sources. The others were quietly working on their assignment. 
Soothing music is played in the background and a video of fish swimming in a tank is on the white board. The students are settling in as they begin their worksheet and then transition to their math class. 
</t>
  </si>
  <si>
    <t xml:space="preserve">Math
The class begins as students are transitioning to math class. Todayâ€™s instruction is based on probability. Ms. Paige gets excited about the content as she shares with a worksheet with multiple gum ball machines. Students write on their worksheet as they follow along with Ms. Paige at the white board. Each gum ball machine has some red gum balls, blue gumballs, or both. Students had to count the total number of gum balls, then count the color of red or blue gum balls in each machine. Students talked about vocabulary to include: what is probability, definite probability, possible, and no probability. Then, the students created their fractions putting the number of red gum balls above the total and the number of blue gum balls over the total. Then, she asked the students, â€œWhich color is more probable in each of the gum ball machines?â€ Which color is not probable which one would have equal probability.
Because Ms. Paige was excited about the concept of probability, the students got excited too. Everyone was on task and participating in the activities. It caused them to be a little chatty, but it was about their work. 
</t>
  </si>
  <si>
    <t xml:space="preserve">Ms. Paige has demonstrated many strengths during her continued 100% daily teaching responsibilities this week. She has cultivated positive relationships with her students, which is evident in the rapport she has built and the supportive environment she creates in both whole group and small group settings. Her lessons are planned in advance, and beginning to incorporate components such as an anticipatory set, engaging resources to reinforce instruction, and a clear closing that emphasizes key takeaways from a lesson. These strategies not only enhance student engagement but also promote understanding and retention. Her ability to connect with students and deliver structured lessons reflects her dedication and growth as an educator.
While Ms. Paige has made noticeable improvements in time management, this remains an area for continued growth. As she refines her instructional pacing, she will further ensure that each component of her lessons is delivered with the intended depth and within the allotted time. Continued practice and intentional planning will help her balance engaging activities with the necessary time constraints, allowing for smoother transitions and fuller lesson delivery. I encourage Ms. Paige to continue seeking feedback and utilizing her planning time to fine-tune these aspects of her teaching.
</t>
  </si>
  <si>
    <t xml:space="preserve">Over the past 11 weeks, Shamari has demonstrated tremendous growth and development as an educator. She has begun to exhibit natural teaching tendencies and behaviors, showing an increasing confidence in her role. Shamari has made significant strides in handling both individual and whole-group behavior management, incorporating essential strategies to maintain a productive and engaging classroom environment. She has also shown a strong ability to design lessons that capture studentsâ€™ interest while integrating data to drive instruction and provide targeted support for small group remediation. As she prepares for her future classroom, I encourage Shamari to continue practicing these skills and to engage in daily self-reflection to further refine her craft and prepare for the demands of managing her own class.
</t>
  </si>
  <si>
    <t>Tytiana Lashley</t>
  </si>
  <si>
    <t xml:space="preserve">This week Miss Lashley has been given a little more responsibility in the classroom.  I have started letting her do more on her own.  Most days Miss Lashley has self-started in everyday tasks to get our day started.  In Kindergarten, students still require a lot of training and structure.  Miss Lashley does not have enough experience to put these practices into place.  (yet)  I am confident that this will come.  Miss Lashley is observant and is open to suggestions.  
Miss Lashley is really good at keeping students on task when they are working individually at their tables.  The class is still a little less engaged with her when she is teaching the whole group on the carpet.  I believe that one of the challenges she faces is that the students do not see her as the "real teacher".  She doesn't quite command their attention.  This is something that takes time.  
I love it when Miss Lashley takes the initiative to jump in and help, and I want to see her taking on more in the classroom. I think it is on me to empower her to do more without thinking she is overstepping.  
Next week, I would like to see if Miss Lashley can spend more time with me going over the lessons ahead of time and she will know better what is most important and what can be modified to fit our very tight schedule.  I know there are some requirements for her courses as far as lesson planning, but for some of our language arts lessons, she has to follow exactly what is in the manual.  
</t>
  </si>
  <si>
    <t>Miss Lashley is very good at doing whatever I ask of her.  She is much better at anticipating the needs of the class and getting ahead of those needs. She is taking on more of the classroom responsibilities.  In the coming weeks, I would like to see Miss Lashley feel more comfortable and confident in trying things the way she would like and learning from them instead of trying to do something exactly like I would.  Miss Lashley is engaging with all students and getting to know their personalities.  Miss Lashley is doing a nice job of sticking with our routines and procedures as well.</t>
  </si>
  <si>
    <t xml:space="preserve">Due to Miss Lashley missing most of this week, I am not completing this week's form.  She missed 3 days this week.  </t>
  </si>
  <si>
    <t xml:space="preserve">Miss Lashley had her formal observation from Dr. Bazemore.  She was nervous but did a good job.  Teaching is a life-long process that becomes more natural and better with time and practice.  
Overall Miss Lashley has learned a lot and done well.  Near the end of her placement, she struggled with attendance due to family matters, and transportation.  After her observation, she has gone back to observing and helping around the room.  
My only piece of advise would be to know and consider in her next placement, to be more available before or after school.  Miss Lashley and I have not had the time to stay after or meet before to go over her plans, how she is feeling about lessons, or anything.  
</t>
  </si>
  <si>
    <t xml:space="preserve">This was the first week that Tytiana Lashley was in our classroom. She observed for the week and got to know the students and the routines of our classroom. She was able to go on a field trip with our class and see how that was handled. She has been asking great questions and we have been having conversations about what she has observed about the students and my methods to help them during lessons. </t>
  </si>
  <si>
    <t xml:space="preserve">The student wrote lesson plans for Math for this week. She particpated in the math planning during resource time. I made a copy of the math plans made by my team and said that it was a great starting off point for her to use. 
She did not use the format given to her though. The plans she turned in where single lines and mostly links. I spoke with her about the structure of her plans and how we would move forward. It was difficult though because she was absent for two of the days on the subject that she was suppose to teach (math). I taught the lessons for those two days. 
She did create a game for her small group that involved a wheel and a kahoot the next day. The students enjoyed the interaction. She had a difficult time keeping the rest of the class quiet and on task though. </t>
  </si>
  <si>
    <t xml:space="preserve">Tytiana observed most of this week. She was more hands on with lessons that I taught with the students though. I was absent one day so she observed and helped the guest teacher one of the days. 
We discussed her teaching math the following week. We attended the team planning and discussed her using our team plans as a jumping off point. 
I made copies of the plans for her to change and include her thoughts and activities. </t>
  </si>
  <si>
    <t xml:space="preserve">Ms. Lashley has done a fantastic job stepping up this week! She has asked questions and planned lessons based on the standards for the week. She has been on top of grading and changing instructional plans to meet the needs of those in my classroom. I have seen more from her each day in the teaching field and I can tell that she is feeling more comforable. I have given her several suggestions for improvement and I have seen her utilize them while teaching other lessons. </t>
  </si>
  <si>
    <t xml:space="preserve">When I came into the classroom, Ms. Lashley was working in the floor with a group of 6-8 students. They were reading about an Overview of the Colonial Regions based on geographical features and highlighting the important things in the reading together as a group.
On the white board, the class is split into 3 stations. Each station will have a group time with Ms. Lashley where they practice reading and reading comprehension using social studies materials. When they are not with Ms. Lashley, the students are working on Planet Projects on the floor. Presentation Boards are all over the floor. Typed up papers are glued/taped to the boards and the groups are decorating their boards to go with their reports. 
The groups change and although there is lots of movement in the classroom, students are excited about what it is that they are doing. The noise level is acceptable. In Ms. Lashleyâ€™s second group, she has them take turns reading orally and then Ms. Lashley tells the students what should be highlighted.  After reading, the students were given a set of questions that the students answered in writing on their worksheet based on what they read. The students took turns reading the questions and giving the answers orally for all to hear. 
Ms. Lashley is very comfortable working with the students in the groups. The students seem to feel comfortable asking questions about the reading in front of each other. The climate in the room is warm and comfortable and students work well together. 
The groups transitioned again, so that the third group could work with Ms. Lashley on the same assignment. That meant this group needed to turn in their presentation boards because their time was up on their projects.
</t>
  </si>
  <si>
    <t xml:space="preserve">The students are told to turn to set pages in their Open Court Textbook. The students are going to read and as a pair or in threes at their tables and answer the reading comprehension questions as a group. They use their textbooks to get the correct answers to the questions. 
It is obvious to this observer that Ms. Lashley is much more comfortable the students and curriculum than she was with previous observations. It is apparent that she has built relationships with the students. She laughs with them and interacts as if she is a big sister. It creates a respectful environment. 
Ms. Lashley got the students into pairs after they had discussed each of the questions as a group. In their new pair, they had to confirm the correct answer and raise their hand to give the answer to the entire class. The class uses a Kagan Strategy called â€œInside/Out.â€ The students get into 2 circles (one student from each pair); there is an inside circle and an outside circle; one inside the other. The teacher gets the students in one of the circles to move between each of the questions. The students get a chance to discuss content with different people. The students enjoy being out of their seats, moving around, and connecting with friends. It is a win/win activity.  
She has prepared a Quizziz assessment for the students to use as a follow-up to what they just learned. The students are excited about it because they are not only competing against themselves, but also their classmates.
</t>
  </si>
  <si>
    <t>COOPERATING TEACHER'S Recommendations: 2. Describe the teacher candidate's areas of improvement observed during this week. What specific strategies did he/she utilize? What specific strategies does he/she need to utilize? Provide recommendations for areas of improvement.</t>
  </si>
  <si>
    <t xml:space="preserve">One area where Ms. Daniels can improve is in expressing her personality more during her teaching. While she is consistently professional and maintains control of the classroom, bringing out her fun and engaging side will help her connect with students on a deeper level. As she gains more confidence and becomes more comfortable in the classroom, I believe she will naturally let her personality shine, making her lessons even more impactful.
</t>
  </si>
  <si>
    <t>While Miss Daniels has made noticeable progress in coming out of her shell!  Showing even more of her personality in class could further enhance student engagement. She has a great foundation, but incorporating more of herself into her  lessons could really draw students in. For instance, she might consider sharing more personal anecdotes that relate to the material or using humor to create a more lively classroom atmosphere. Even small shifts, like varying her vocal tone or using more expressive gestures, could make lessons feel more dynamic and memorable. Students tend to engage more when they feel the teacher is fully animated and invested in the content .Pushing herself in these areas will not only help students connect with the material but will also help her establish an even stronger rapport with the class.</t>
  </si>
  <si>
    <t>As she ontinues to strengthen her teaching, one area to focus on is transitioning between activities and closing lessons. She has done a great job with the core of her lessons, but improving how she signals the end of one activity and prepares students for the next would make the flow of her classes smoother. She could consider adding brief review moments at the end of each lesson to summarize key points and ensure students leave with a clear understanding of the material. Additionally, incorporating clear, concise instructions for transitions will help students stay on task and minimize downtime. Refining this aspect of her teaching will enhance the overall structure and effectiveness of her lessons.</t>
  </si>
  <si>
    <t xml:space="preserve">Ms. Daniels has a very pleasant way of talking with the students. She is professional and respectful but laughs with the students sometimes and seems very comfortable teaching in front of the students. When she can give the students, as a group, buy-in, they seem to appreciate it and her. The class is good about raising their hands when they want to provide answers or ask a question and wait to be called on by Ms. Daniels. She offers words of encouragement and positive feedback when students give an appropriate response. The class appears to be respectful to each other and their teachers. </t>
  </si>
  <si>
    <t>One area to focus on is maintaining student attention and helping them refocus when they get off track. While Miss Daniels' rapport with the students is excellent, keeping them focused on the task at hand can be a challenge, especially during transitions or group work.  This is one of the greatest challenges of teaching for all of us. She should continue using strategies like using clear, concise reminders, proximity control (standing near students who are off task), or incorporating attention-getting signals to bring their focus back when necessary. With a few small adjustments, Miss Daniels can ensure that the momentum of the lesson stays consistent, even when students become distracted.</t>
  </si>
  <si>
    <t>Ms. Daniels has good command of the classroom and the students appear to respect her. She also does a nice job of using appropriate strategies to assist all of the students in her classroom. I am pleased with her progress.</t>
  </si>
  <si>
    <t>I did not observe enough direct instruction to provide feedback for this category. Ms. Daniels will be leading instruction every day next week, so I will have more feedback in my next survey,</t>
  </si>
  <si>
    <t xml:space="preserve">As I previously stated, Ms. Daniels' classroom management improved throughout the week. She became more confident addressing students directly and redirecting students who are off task. I believe that her management skills and routines will continue to improve during her placement here. </t>
  </si>
  <si>
    <t>Ms. Daniels addressed students who were off task and corrected their behavior quickly. She also reminded students of expectations before each lesson and continued to prompt them throughout the lesson.</t>
  </si>
  <si>
    <t>The students obviously like both teachers and take the class seriously. The students respond well to both and remain quiet during transitions. Ms. Danielâ€™s is progressing nicely.</t>
  </si>
  <si>
    <t>Ms. Daniels has improved in her informal assessments during instruction. She checks in with students frequently and gets feedback from students during and after lessons.</t>
  </si>
  <si>
    <t>Ms. Daniels has a great relationship with the students in the class. They are well behaved, but they are also the â€œgifted classâ€ for 6th grade. Classroom management is not an issue. She is able to start a lesson, provide an introductory or review lesson, provide guided practice, ensure independent practice, and assess students for understanding of content, both formally or informally. She has progressed nicely through out the semester and is more than capable of running her own classroom. She incorporates technology into her lessons and provides activities of interest to the students. She will be a great middle school teache</t>
  </si>
  <si>
    <t>Ms. Daniels continues to build confidence in her role leading the classroom and I have no doubt that she will be an excellent educator.</t>
  </si>
  <si>
    <t xml:space="preserve">Ms. Graham has a positive relationship with all the students in the class. It is apparent that the students feel comfortable asking her questions, showing her their work, etc. They want to show her their achievements. Behavior management is not an issue in this collaborative class, and that is attributed to clear directions and multiple adults available to assist students through the processes. I am pleased with Ms. Graham's progress achieved in the classroom. She seems very comfortable working with this grade level and population. She can share her content knowledge in a clear and concise manner. Students are learning and being creative in the process. The foldable will help them to study for future assessments. </t>
  </si>
  <si>
    <t xml:space="preserve">Ms. Graham had good control of the classroom throughout the activity. Students are well-behaved and want to achieve for their teachers. Some are lazy, but with continued encouragement, they come around and improve their work. The climate is positive. The teachers and students respect each other and enjoy having fun together. At the end of the block, she has students clean up behind themselves and pack up in preparation for leaving the classroom. 
The lesson plan was well-written and followed during the class period observed. </t>
  </si>
  <si>
    <t xml:space="preserve">Since we are only in observation week, I do not have recommendations for improvements. </t>
  </si>
  <si>
    <t xml:space="preserve">In the observation week, I did not observe anything to require areas of improvement. </t>
  </si>
  <si>
    <t xml:space="preserve">I am looking forward to Ms. Graham teaching. Ms. Graham did a small introduction activity and increased the directions/modeling of the assignment as each block went. I would say to always give directions or model, but she made those changes before we discussed. </t>
  </si>
  <si>
    <t xml:space="preserve">Ms. Graham is confident while working one on one with students. In whole class discussion, she needs to get more acclimated - which I believe will happen naturally as she takes on more of roll. </t>
  </si>
  <si>
    <t xml:space="preserve">Ms. Graham keeps the studentsâ€™ attention and seems to be enjoying what she is doing. She understands the content and how to teach it, she is caring and compassionate toward the students. All the students feel comfortable and confident in the classroom and participate as needed in the class. </t>
  </si>
  <si>
    <t>She is comfortable being herself and she draws herself into the presentations telling how she thinks, feels, and shares her personal examples. The Co-teacher also jumps in sharing her thoughts about the notes. The two are in sync and notetaking is like a classroom discussion of History. Ms. Graham has grown considerably over this semester and seems ready to take on her own classes.</t>
  </si>
  <si>
    <t xml:space="preserve">Ms. Graham  is becoming more comfortable. As she becomes more comfortable, she will develop more of a teaching voice. </t>
  </si>
  <si>
    <t>Knowledge of appropriate scaffolds and opportunities for differentiation for English language learners.
Mr. Raton did a lot of whole group instruction and therefore was not cognizant of the needs of all learners.  He will need to do more small group instruction in the coming weeks to be able to clearly identify specific student strengths and weaknesses and then create a plan to meet those needs.</t>
  </si>
  <si>
    <t>Some recommendation for improvements include myself and Mr. Raton working closely together to implement a co-teaching model in the classroom. As Mr. Raton reflects weekly I know he is self-assessing and plans for improvement. By focusing on these areas Mr. Raton will enhance his teaching effectiveness and create a more engaging and supportive learning environment.</t>
  </si>
  <si>
    <t xml:space="preserve">To help with Mr. Raton's ESOL instruction he can work on pre-teaching vocabulary and using visual aids such as incorporate images, charts, and videos to make content more accessible for all students. </t>
  </si>
  <si>
    <t xml:space="preserve">Ms. Merritt cares about her students and wants them to understand the information, so she talks with them in their language and gives multiple examples so that the students can understand the concepts. It would be great to have a partner activity as a follow up and have them determine which drawings are either perpendicular, parallel, or intersecting and why. </t>
  </si>
  <si>
    <t xml:space="preserve">Ms. Merritt listens to her students when they discuss topics and ask questions. She tries to give caring, understandable responses to the students. She gives all students with their hands held up a chance to answer questions. Eventually, the teacher wants to determine responses from those not raising their hands, so she just calls on students at their desks. Most can answer appropriately, even though they didnâ€™t raiser their hands, but it is necessary to know where ALL your students are with the information. An exit ticket similar to the Two Truths and A Lie (practiced on the board) would help you to determine by the end of the lesson â€“ day 2, who truly understands the concept. </t>
  </si>
  <si>
    <t xml:space="preserve">This is the first week in providing an evaluation.  So, this will be provided with the grows next week. </t>
  </si>
  <si>
    <t xml:space="preserve">These are areas I have recommended for Ms. Paige to actively work on.  
Try to be positive throughout the day and compliment the students. You always want your positive feedback to be much higher than your corrections.  Make a goal to have several positive remarks during each subject to keep the classroom positive.  
Actively use the classroom reward system so students are working for a goal. Actively have a student color a square in the hundreds chart when everyone is on task. 
When teaching whole group always engage the entire group.  Having a lot of focus on one child at a time can 
disengage the students. Keep everyone involved and if a child tries to come up they need to sit down until the whole group activity is done.  Use hand signals for bathroom, tissue, trash etc. to make the flow of the room easier. 
Always give the students the expectations before starting an activity so they know what to do.  You will repeat yourself but even before walking down the hallway reremind them of how to walk.  Before any activity begins always lay out the expectations and have students actively doing it.  Face forward, hands to yourself.  Have the kids redo, redo, redo until they master it. You want to have a classroom where you say directions once.
</t>
  </si>
  <si>
    <t xml:space="preserve">During Shamariâ€™s first week she observed the classroom, routines, expectations, and norms.  She work hard to take notes and provide support when asked.  I am looking forward to seeing Shamari continue to provide support to students around the room during whole group instruction, according to individual needs and/or support.
I recommend walking around the room to provide support and observe student behaviors/effort.  If shamari feels comfortable she may be able to help with redirecting students who may be off task as well.
</t>
  </si>
  <si>
    <t>Unfortunately, Shamari got sick during the middle of the week.  This has prevented the opportunity for her to show growth from last weekâ€™s observations.  I am looking forward to seeing Shamari walk around the classroom to provide needed support as well as begin to provide input with lessons, planning, and/or classroom instruction.</t>
  </si>
  <si>
    <t>Shamari has done a great job learning through her experiences.  I have seen her utilizing the recomendations given over the last couple of weeks.  I recommend she continue to walk around the classroom during whole group instruction to support student academics and maintain student attention.  As well as begin to manage behaviors or redirection while students are working in small groups.</t>
  </si>
  <si>
    <t xml:space="preserve">Shamari has a solid understanding of the standards and content being taught.  By assuming responsibilities within the classroom, she is gaining knowledge and practice everyday.  She is showing great progress within such a short time frame!
I would like to see Shamari continue to increase her responsibilities in the classroom by transitioning to a main teacher role.  This would include things like greeting students at the door, managing whole group engagement and individual student behaviors, transitioning with students between lunch and resource.
</t>
  </si>
  <si>
    <t xml:space="preserve">Shamari is growing more each day.  I am so impressed with the tremendous improvement I have seen from her in such little time. She truly is a natural educator. Her comfort and true abilities show through her lessons, student engagement, and individual student support.
This week I would like Shamari to work on time management.  Students can have a lot to say and it can be difficult to manage their ideas and connections while still moving on with lesson plans and content.  I would like to see Shamari work on this skill while teaching in the upcoming weeks.  She should observe, or brainstorm strategies that can help to manage the time and topic of student conversations through instruction.
</t>
  </si>
  <si>
    <t>Ms. Paige is doing an excellent job assuming the teaching role in our 4th-grade classroom and demonstrates qualities of a natural teacher. Her ability to connect with students and deliver lessons effectively has been impressive, and she is becoming more comfortable in her instructional style. The positive rapport she has built with the students enhances their engagement and enthusiasm for learning.
Looking ahead, I encourage Ms. Paige to start incorporating some of her own digital assignments into her lesson plans. This would not only showcase her creativity but also enhance the learning experience for her students. Additionally, planning through various strategies for teaching the curriculum and collaborating on these ideas will further develop her skills and foster a more dynamic classroom environment. Iâ€™m excited to see her continue to grow in her teaching practice.</t>
  </si>
  <si>
    <t xml:space="preserve">Ms. Paige is doing an outstanding job in our 4th-grade classroom, showing natural teaching abilities and a strong connection with her students. Her ease in delivering lessons and her growing confidence in the classroom have made a noticeable impact on student engagement and enjoyment of learning. The positive rapport she has built with the students further supports their enthusiasm and willingness to participate.
As she continues to grow, I encourage Ms. Paige to incorporate her own ideas and digital resources into her lesson planning, which will highlight her creativity and personalize the learning experience for her students. Additionally, planning lessons in advance and reflecting on each one to identify areas for improvement will deepen her instructional skills and support a more responsive teaching approach. Taking the time to refine and build upon her lessons will help her continue to develop into a highly effective educator.
</t>
  </si>
  <si>
    <t xml:space="preserve">Summary: The students really like Ms. Paige and want to entertain and please her. Most of the students enjoy the content and can relate to it, other than the two who are sleeping/out of focus. They are a bit too chatty but Ms. Paige brought them to task each time they started to get loud. The content was well covered, answering questions as they came up with them and raised their hands. The students know the rules and routines, but just seem to lack self-control. The lesson was informative and interesting and the video added flavor. I am pleased with Ms. Paigeâ€™s progress, both her content delivery and her confidence in teaching the fourth graders. I look forward to continued growth as I come back for future observations.
</t>
  </si>
  <si>
    <t>The students are crazy about Ms. Paige and enjoy time with her. They are excited to learn with and by her. She is progressing nicely.</t>
  </si>
  <si>
    <t xml:space="preserve">Over the past eight weeks, Ms. Paige has demonstrated remarkable growth in her role as a student teacher. She has clearly become more confident and comfortable with all aspects of her responsibilities, from interacting with students to planning and delivering effective lessons. Her ability to connect with students and foster a positive classroom environment has greatly improved, and she continues to refine her instructional practices to meet the diverse needs of her learners. These strides highlight her commitment to growth and her potential as a future educator.
As Ms. Paige moves closer to her role as an independent teacher, I encourage her to continue building on the skills she has developed. To further prepare for this transition, I recommend she practice balancing positive and negative reinforcement when addressing student behaviors. Both approaches are essential for creating a well-managed classroom, and developing a strong sense of when and how to use each one will enhance her classroom management skills. With continued practice and reflection, I am confident that Ms. Paige will grow even stronger in her ability to lead a successful classroom.
</t>
  </si>
  <si>
    <t xml:space="preserve">Ms. Paige is capable of getting the students attention and keeping it. She gets frustrated because the students seem loud to her. However, it is not creating a classroom disruption. She just likes to have them less chatty particularly during instruction. She teaches concepts on the studentsâ€™ level. Because she gets excited about teaching the content, the students too get excited which creates that chatty atmosphere. The students are learning and want to please, Ms. Paige. Content, instructional strategies, behavior management techniques, use of technology, and checking for understanding are all strengths for Ms. Paige. She is progressing beautifully.
</t>
  </si>
  <si>
    <t xml:space="preserve">Next, Ms. Paige used dice to determine the probability of the 6 numbers coming up when rolled. 
Ms. Paige is capable of getting the students attention and keeping it. She gets frustrated because the students seem loud to her. However, it is not creating a classroom disruption. She just likes to have them less chatty particularly during instruction. She teaches concepts on the studentsâ€™ level. Because she gets excited about teaching the content, the students too get excited which creates that chatty atmosphere. The students are learning and want to please, Ms. Paige. Content, instructional strategies, behavior management techniques, use of technology, and checking for understanding are all strengths for Ms. Paige. She is progressing beautifully.
Shelly Bazemore </t>
  </si>
  <si>
    <t xml:space="preserve">Ms. Paige has completed her third week of full-day teaching responsibilities and has shown remarkable growth since beginning her student teaching. She is now transitioning with students throughout the school day, ensuring smooth movement to various locations in the building. During whole group instruction, she effectively circulates the room to monitor and support students, creating an engaging and responsive learning environment. Additionally, her lesson planning has evolved and is beginning to include engaging and thoughtful components designed to foster student learning and understanding. These advancements demonstrate her commitment to improving her instructional practices and meeting the needs of her students.
As Ms. Paige continues her development, I recommend she focus on refining her behavior management strategies, particularly during instruction and transitions. A balanced approach that incorporates motivating positive reinforcement alongside appropriate consequences for negative behaviors will help foster a positive and structured classroom atmosphere. Time management remains another area for growth, as improved pacing can allow for smoother transitions, structured breaks, and focused instructional time. Balancing lesson components while still allowing time for  student discussions will also ensure that all planned activities fit within the allocated period. I am proud of Ms. Paigeâ€™s progress and dedication to her role, and it has been a pleasure to support her growth as an educator.
</t>
  </si>
  <si>
    <t xml:space="preserve">Shamari has effectively utilized strategies to support student learning and classroom management during her student teaching experience. She has learned the importance of circulating the room to provide individualized support, monitor student progress, and maintain an engaged learning environment. Shamari has also developed skills to differentiate instruction in small groups, ensuring that students at varying levels receive the support they need to achieve understanding. She has shown dedication to creating engaging lessons while continuing to refine her time management. Moving forward, I recommend that Shamari combine the strategies she has learned and observed during her time student teaching with her own ideas and practices to create a teaching style that works best for her and her future students. Most importantly, as a teacher, flexibility is keyâ€”acknowledging that plans may change and adjusting to meet the unique needs of each class. Her classroom will evolve each year, and finding what works for each group will be essential. I wish Shamari the best of luck in her future teaching career.
</t>
  </si>
  <si>
    <t xml:space="preserve">Miss Lashley is confident when interacting with students.
Miss Lashley is attentive and seems very focused.
Next week, she is will be more front and center instead of watching from behind or from the back of the room. 
Miss Lashley does a great job of helping to keep the room organized and students on task.  </t>
  </si>
  <si>
    <t xml:space="preserve">Miss Lashley is making improvement in preparedness and following along with our scripted language programs, but still requires more â€œstudyingâ€ she she doesnâ€™t have to pause to read instruction during a lesson.  One thing I would encourage Miss Lashley to do is to share her lesson plans with me (digitally or in person in advance)  I will continue to offer support, but maybe I am still doing too much.  
Also, Miss Lashley is very reliant on others for transportation.  I think this has hindered her student-teacher placement in some ways. Last week, she had to miss 1 and a half days because she did not have a ride.  She isnâ€™t able to come early or stay after dismissal.  
This week Miss Lashley is teaching 100% of the day and I think this week I will see great teaching!
</t>
  </si>
  <si>
    <t xml:space="preserve">Ms. Lashely will begin to take over lessons so this will be more focused during those times. </t>
  </si>
  <si>
    <t xml:space="preserve">She has developed a firm relationship with my class. The students enjoy having her in class. 
If she is not teaching she sits in the back of the room doing school work or on her phone. </t>
  </si>
  <si>
    <t>She has been sitting in the back of the room and doing her school work. 
She asked me to take a photo of this instead of completing this with her.</t>
  </si>
  <si>
    <t>Tytiana started out the week with a great lesson but I made several suggestions such as passing out papers during a video to save time, having quick thinking endings to add if your lesson ends early, and adjusting lessons and questions based on groups. She has shown ALL of this as the week progressed. We are still working on transitions and talking. I am so proud of the changes I have seen this week and can't wait to see more from her!</t>
  </si>
  <si>
    <t xml:space="preserve">The students in the class have very diverse backgrounds, but they donâ€™t seem to notice. They groups have mixed cultural backgrounds and the students do not have issues working together. There is a general feeling of caring and concern between the students and their teachers. 
</t>
  </si>
  <si>
    <t xml:space="preserve">The students seem to enjoy and respect both of their teachers. Ms. Colpo, the supervising teachers says that Ms. Lashley has grown remarkably over the last 6 weeks and feels that Ms. Lashley is well prepared to take on her own class next semester. However, she does feel like Ms. Lashley would feel more comfortable working with the lower elementary students. 
Iâ€™m so glad you were able to work through issues this semester to grow and to become what you have as a teacher. You seem so much happier than you were earlier in the semester.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</si>
</sst>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1"/>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b/>
      <sz val="12"/>
      <name val="Arial"/>
      <family val="2"/>
    </font>
    <font>
      <b/>
      <sz val="16"/>
      <color rgb="FFFF0000"/>
      <name val="Arial"/>
      <family val="2"/>
    </font>
    <font>
      <b/>
      <sz val="10"/>
      <name val="Arial"/>
      <family val="2"/>
    </font>
    <font>
      <sz val="10"/>
      <name val="Arial"/>
      <family val="2"/>
    </font>
    <font>
      <b/>
      <sz val="14"/>
      <name val="Arial"/>
      <family val="2"/>
    </font>
    <font>
      <sz val="10"/>
      <name val="Times New Roman"/>
      <family val="1"/>
    </font>
    <font>
      <b/>
      <sz val="16"/>
      <name val="Arial"/>
      <family val="2"/>
    </font>
    <font>
      <b/>
      <sz val="16"/>
      <color indexed="8"/>
      <name val="Calibri"/>
      <family val="2"/>
    </font>
    <font>
      <b/>
      <sz val="22"/>
      <color rgb="FFFF0000"/>
      <name val="Arial"/>
      <family val="2"/>
    </font>
    <font>
      <b/>
      <sz val="14"/>
      <color theme="1"/>
      <name val="Calibri"/>
      <family val="2"/>
      <scheme val="minor"/>
    </font>
    <font>
      <b/>
      <sz val="11"/>
      <color rgb="FF000000"/>
      <name val="Calibri"/>
      <family val="2"/>
      <scheme val="minor"/>
    </font>
    <font>
      <sz val="11"/>
      <color rgb="FF000000"/>
      <name val="Calibri"/>
      <family val="2"/>
      <scheme val="minor"/>
    </font>
  </fonts>
  <fills count="5">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rgb="FF0070C0"/>
        <bgColor indexed="64"/>
      </patternFill>
    </fill>
  </fills>
  <borders count="40">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double">
        <color indexed="64"/>
      </bottom>
      <diagonal/>
    </border>
    <border>
      <left style="medium">
        <color indexed="64"/>
      </left>
      <right/>
      <top style="medium">
        <color indexed="64"/>
      </top>
      <bottom style="medium">
        <color indexed="64"/>
      </bottom>
      <diagonal/>
    </border>
    <border>
      <left/>
      <right style="double">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double">
        <color indexed="64"/>
      </left>
      <right/>
      <top style="thin">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s>
  <cellStyleXfs count="1">
    <xf numFmtId="0" fontId="0" fillId="0" borderId="0"/>
  </cellStyleXfs>
  <cellXfs count="109">
    <xf numFmtId="0" fontId="0" fillId="0" borderId="0" xfId="0"/>
    <xf numFmtId="0" fontId="0" fillId="2" borderId="1" xfId="0" applyFill="1" applyBorder="1"/>
    <xf numFmtId="0" fontId="0" fillId="2" borderId="3" xfId="0" applyFill="1" applyBorder="1"/>
    <xf numFmtId="0" fontId="0" fillId="2" borderId="5" xfId="0" applyFill="1" applyBorder="1" applyAlignment="1">
      <alignment vertical="center" wrapText="1"/>
    </xf>
    <xf numFmtId="2" fontId="3" fillId="2" borderId="5" xfId="0" applyNumberFormat="1" applyFont="1" applyFill="1" applyBorder="1" applyAlignment="1">
      <alignment horizontal="center" wrapText="1"/>
    </xf>
    <xf numFmtId="0" fontId="0" fillId="0" borderId="6" xfId="0" applyBorder="1"/>
    <xf numFmtId="0" fontId="4" fillId="0" borderId="7" xfId="0" applyFont="1" applyBorder="1" applyAlignment="1">
      <alignment horizontal="center" vertical="center" wrapText="1"/>
    </xf>
    <xf numFmtId="0" fontId="6" fillId="0" borderId="8" xfId="0" applyFont="1" applyBorder="1"/>
    <xf numFmtId="0" fontId="7" fillId="0" borderId="7" xfId="0" applyFont="1" applyBorder="1" applyAlignment="1">
      <alignment vertical="center" wrapText="1"/>
    </xf>
    <xf numFmtId="0" fontId="9" fillId="2" borderId="8" xfId="0" applyFont="1" applyFill="1" applyBorder="1"/>
    <xf numFmtId="0" fontId="9" fillId="2" borderId="7" xfId="0" applyFont="1" applyFill="1" applyBorder="1" applyAlignment="1">
      <alignment vertical="center" wrapText="1"/>
    </xf>
    <xf numFmtId="0" fontId="7" fillId="0" borderId="8" xfId="0" applyFont="1" applyBorder="1"/>
    <xf numFmtId="0" fontId="6" fillId="0" borderId="8" xfId="0" applyFont="1" applyBorder="1" applyAlignment="1">
      <alignment vertical="top"/>
    </xf>
    <xf numFmtId="0" fontId="9" fillId="2" borderId="8" xfId="0" applyFont="1" applyFill="1" applyBorder="1" applyAlignment="1">
      <alignment vertical="top"/>
    </xf>
    <xf numFmtId="0" fontId="6" fillId="0" borderId="9" xfId="0" applyFont="1" applyBorder="1" applyAlignment="1">
      <alignment vertical="top"/>
    </xf>
    <xf numFmtId="0" fontId="7" fillId="0" borderId="10" xfId="0" applyFont="1" applyBorder="1" applyAlignment="1">
      <alignment vertical="center" wrapText="1"/>
    </xf>
    <xf numFmtId="0" fontId="7" fillId="0" borderId="0" xfId="0" applyFont="1" applyAlignment="1">
      <alignment vertical="center" wrapText="1"/>
    </xf>
    <xf numFmtId="2" fontId="8" fillId="0" borderId="16" xfId="0" applyNumberFormat="1" applyFont="1" applyBorder="1" applyAlignment="1">
      <alignment horizontal="center" wrapText="1"/>
    </xf>
    <xf numFmtId="2" fontId="5" fillId="0" borderId="16" xfId="0" applyNumberFormat="1" applyFont="1" applyBorder="1" applyAlignment="1">
      <alignment horizontal="center" wrapText="1"/>
    </xf>
    <xf numFmtId="2" fontId="10" fillId="2" borderId="16" xfId="0" applyNumberFormat="1" applyFont="1" applyFill="1" applyBorder="1" applyAlignment="1">
      <alignment horizontal="center" wrapText="1"/>
    </xf>
    <xf numFmtId="2" fontId="12" fillId="0" borderId="17" xfId="0" applyNumberFormat="1" applyFont="1" applyBorder="1" applyAlignment="1">
      <alignment horizontal="center" wrapText="1"/>
    </xf>
    <xf numFmtId="2" fontId="3" fillId="2" borderId="19" xfId="0" applyNumberFormat="1" applyFont="1" applyFill="1" applyBorder="1" applyAlignment="1">
      <alignment horizontal="center" wrapText="1"/>
    </xf>
    <xf numFmtId="2" fontId="5" fillId="0" borderId="20" xfId="0" applyNumberFormat="1" applyFont="1" applyBorder="1" applyAlignment="1">
      <alignment horizontal="center" wrapText="1"/>
    </xf>
    <xf numFmtId="0" fontId="13" fillId="0" borderId="0" xfId="0" applyFont="1"/>
    <xf numFmtId="0" fontId="13" fillId="0" borderId="15" xfId="0" applyFont="1" applyBorder="1" applyAlignment="1">
      <alignment horizontal="left" vertical="center" wrapText="1"/>
    </xf>
    <xf numFmtId="0" fontId="13" fillId="0" borderId="0" xfId="0" applyFont="1" applyAlignment="1">
      <alignment horizontal="left" vertical="center" wrapText="1"/>
    </xf>
    <xf numFmtId="2" fontId="0" fillId="0" borderId="0" xfId="0" applyNumberFormat="1"/>
    <xf numFmtId="2" fontId="5" fillId="0" borderId="25" xfId="0" applyNumberFormat="1" applyFont="1" applyBorder="1" applyAlignment="1">
      <alignment horizontal="center" vertical="center" wrapText="1"/>
    </xf>
    <xf numFmtId="2" fontId="5" fillId="0" borderId="26" xfId="0" applyNumberFormat="1" applyFont="1" applyBorder="1" applyAlignment="1">
      <alignment horizontal="center" vertical="center" wrapText="1"/>
    </xf>
    <xf numFmtId="164" fontId="0" fillId="0" borderId="25" xfId="0" applyNumberFormat="1" applyBorder="1" applyAlignment="1">
      <alignment horizontal="center" vertical="center"/>
    </xf>
    <xf numFmtId="164" fontId="0" fillId="0" borderId="26" xfId="0" applyNumberFormat="1" applyBorder="1" applyAlignment="1">
      <alignment horizontal="center" vertical="center"/>
    </xf>
    <xf numFmtId="2" fontId="10" fillId="2" borderId="25" xfId="0" applyNumberFormat="1" applyFont="1" applyFill="1" applyBorder="1" applyAlignment="1">
      <alignment horizontal="center" vertical="center" wrapText="1"/>
    </xf>
    <xf numFmtId="2" fontId="10" fillId="2" borderId="26" xfId="0" applyNumberFormat="1" applyFont="1" applyFill="1" applyBorder="1" applyAlignment="1">
      <alignment horizontal="center" vertical="center" wrapText="1"/>
    </xf>
    <xf numFmtId="2" fontId="5" fillId="0" borderId="25" xfId="0" applyNumberFormat="1" applyFont="1" applyBorder="1" applyAlignment="1">
      <alignment horizontal="center" wrapText="1"/>
    </xf>
    <xf numFmtId="4" fontId="0" fillId="0" borderId="25" xfId="0" applyNumberFormat="1" applyBorder="1" applyAlignment="1">
      <alignment horizontal="center" vertical="center"/>
    </xf>
    <xf numFmtId="2" fontId="10" fillId="2" borderId="25" xfId="0" applyNumberFormat="1" applyFont="1" applyFill="1" applyBorder="1" applyAlignment="1">
      <alignment horizontal="center" wrapText="1"/>
    </xf>
    <xf numFmtId="4" fontId="0" fillId="0" borderId="31" xfId="0" applyNumberFormat="1" applyBorder="1" applyAlignment="1">
      <alignment horizontal="center" vertical="center"/>
    </xf>
    <xf numFmtId="164" fontId="0" fillId="0" borderId="31" xfId="0" applyNumberFormat="1" applyBorder="1" applyAlignment="1">
      <alignment horizontal="center" vertical="center"/>
    </xf>
    <xf numFmtId="164" fontId="0" fillId="0" borderId="29" xfId="0" applyNumberFormat="1" applyBorder="1" applyAlignment="1">
      <alignment horizontal="center" vertical="center"/>
    </xf>
    <xf numFmtId="2" fontId="3" fillId="2" borderId="30"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0" fillId="0" borderId="31" xfId="0" applyBorder="1" applyAlignment="1">
      <alignment horizontal="center" vertical="center"/>
    </xf>
    <xf numFmtId="9" fontId="0" fillId="0" borderId="31" xfId="0" applyNumberFormat="1" applyBorder="1" applyAlignment="1">
      <alignment horizontal="center" vertical="center"/>
    </xf>
    <xf numFmtId="2" fontId="0" fillId="0" borderId="31" xfId="0" applyNumberFormat="1" applyBorder="1" applyAlignment="1">
      <alignment horizontal="center" vertical="center"/>
    </xf>
    <xf numFmtId="0" fontId="0" fillId="0" borderId="29" xfId="0" applyBorder="1" applyAlignment="1">
      <alignment horizontal="center" vertical="center"/>
    </xf>
    <xf numFmtId="2" fontId="0" fillId="0" borderId="25" xfId="0" applyNumberFormat="1" applyBorder="1" applyAlignment="1">
      <alignment horizontal="center" vertical="center"/>
    </xf>
    <xf numFmtId="9" fontId="0" fillId="0" borderId="25" xfId="0" applyNumberFormat="1" applyBorder="1" applyAlignment="1">
      <alignment horizontal="center" vertical="center"/>
    </xf>
    <xf numFmtId="0" fontId="0" fillId="2" borderId="25" xfId="0" applyFill="1" applyBorder="1"/>
    <xf numFmtId="0" fontId="1" fillId="0" borderId="32" xfId="0" applyFont="1" applyBorder="1" applyAlignment="1">
      <alignment horizontal="center" vertical="center" wrapText="1"/>
    </xf>
    <xf numFmtId="0" fontId="0" fillId="0" borderId="33" xfId="0" applyBorder="1" applyAlignment="1">
      <alignment horizontal="center" vertical="center" wrapText="1"/>
    </xf>
    <xf numFmtId="2" fontId="3" fillId="2" borderId="35" xfId="0" applyNumberFormat="1" applyFont="1" applyFill="1" applyBorder="1" applyAlignment="1">
      <alignment horizontal="center" wrapText="1"/>
    </xf>
    <xf numFmtId="0" fontId="0" fillId="2" borderId="0" xfId="0" applyFill="1"/>
    <xf numFmtId="2" fontId="5" fillId="0" borderId="24" xfId="0" applyNumberFormat="1" applyFont="1" applyBorder="1" applyAlignment="1">
      <alignment horizontal="center" wrapText="1"/>
    </xf>
    <xf numFmtId="4" fontId="0" fillId="0" borderId="24" xfId="0" applyNumberFormat="1" applyBorder="1" applyAlignment="1">
      <alignment horizontal="center" vertical="center"/>
    </xf>
    <xf numFmtId="2" fontId="10" fillId="2" borderId="24" xfId="0" applyNumberFormat="1" applyFont="1" applyFill="1" applyBorder="1" applyAlignment="1">
      <alignment horizontal="center" wrapText="1"/>
    </xf>
    <xf numFmtId="4" fontId="0" fillId="0" borderId="34" xfId="0" applyNumberFormat="1" applyBorder="1" applyAlignment="1">
      <alignment horizontal="center" vertical="center"/>
    </xf>
    <xf numFmtId="2" fontId="5" fillId="0" borderId="21" xfId="0" applyNumberFormat="1" applyFont="1" applyBorder="1" applyAlignment="1">
      <alignment horizontal="center" wrapText="1"/>
    </xf>
    <xf numFmtId="0" fontId="1" fillId="0" borderId="36" xfId="0" applyFont="1" applyBorder="1" applyAlignment="1">
      <alignment horizontal="center" vertical="center" wrapText="1"/>
    </xf>
    <xf numFmtId="0" fontId="0" fillId="0" borderId="37" xfId="0" applyBorder="1" applyAlignment="1">
      <alignment horizontal="center" vertical="center" wrapText="1"/>
    </xf>
    <xf numFmtId="2" fontId="5" fillId="0" borderId="7" xfId="0" applyNumberFormat="1" applyFont="1" applyBorder="1" applyAlignment="1">
      <alignment horizontal="center" vertical="center" wrapText="1"/>
    </xf>
    <xf numFmtId="164" fontId="0" fillId="0" borderId="7" xfId="0" applyNumberFormat="1" applyBorder="1" applyAlignment="1">
      <alignment horizontal="center" vertical="center"/>
    </xf>
    <xf numFmtId="0" fontId="0" fillId="2" borderId="7" xfId="0" applyFill="1" applyBorder="1"/>
    <xf numFmtId="164" fontId="0" fillId="0" borderId="10" xfId="0" applyNumberFormat="1" applyBorder="1" applyAlignment="1">
      <alignment horizontal="center" vertic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2" fontId="3" fillId="2" borderId="26" xfId="0" applyNumberFormat="1" applyFont="1" applyFill="1" applyBorder="1" applyAlignment="1">
      <alignment horizontal="center" vertical="center" wrapText="1"/>
    </xf>
    <xf numFmtId="9" fontId="0" fillId="0" borderId="30" xfId="0" applyNumberFormat="1" applyBorder="1" applyAlignment="1">
      <alignment horizontal="center" vertical="center"/>
    </xf>
    <xf numFmtId="2" fontId="0" fillId="0" borderId="30" xfId="0" applyNumberFormat="1" applyBorder="1" applyAlignment="1">
      <alignment horizontal="center" vertical="center"/>
    </xf>
    <xf numFmtId="0" fontId="14" fillId="0" borderId="21" xfId="0" applyFont="1" applyBorder="1" applyAlignment="1">
      <alignment horizontal="center" vertical="center"/>
    </xf>
    <xf numFmtId="0" fontId="1" fillId="0" borderId="11" xfId="0" applyFont="1" applyBorder="1" applyAlignment="1">
      <alignment horizont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9" fontId="0" fillId="0" borderId="27" xfId="0" applyNumberFormat="1" applyBorder="1" applyAlignment="1">
      <alignment horizontal="center" vertical="center"/>
    </xf>
    <xf numFmtId="2" fontId="0" fillId="0" borderId="27" xfId="0" applyNumberFormat="1" applyBorder="1" applyAlignment="1">
      <alignment horizontal="center" vertical="center"/>
    </xf>
    <xf numFmtId="0" fontId="15" fillId="0" borderId="28" xfId="0" applyFont="1" applyBorder="1" applyAlignment="1">
      <alignment horizontal="center" vertical="center"/>
    </xf>
    <xf numFmtId="0" fontId="13" fillId="4" borderId="38" xfId="0" applyFont="1" applyFill="1" applyBorder="1" applyAlignment="1">
      <alignment horizontal="center" vertical="center" wrapText="1"/>
    </xf>
    <xf numFmtId="0" fontId="14" fillId="0" borderId="39" xfId="0" applyFont="1" applyBorder="1" applyAlignment="1">
      <alignment horizontal="center" vertical="center"/>
    </xf>
    <xf numFmtId="0" fontId="1" fillId="0" borderId="32" xfId="0" applyFont="1" applyBorder="1" applyAlignment="1">
      <alignment horizontal="center" vertical="center"/>
    </xf>
    <xf numFmtId="0" fontId="15" fillId="0" borderId="24" xfId="0" applyFont="1" applyBorder="1" applyAlignment="1">
      <alignment horizontal="center" vertical="center"/>
    </xf>
    <xf numFmtId="0" fontId="0" fillId="0" borderId="24" xfId="0" applyBorder="1" applyAlignment="1">
      <alignment horizontal="center"/>
    </xf>
    <xf numFmtId="0" fontId="0" fillId="0" borderId="33" xfId="0" applyBorder="1" applyAlignment="1">
      <alignment horizont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4" xfId="0" applyFont="1" applyBorder="1" applyAlignment="1">
      <alignment horizontal="center" vertical="center"/>
    </xf>
    <xf numFmtId="0" fontId="15" fillId="0" borderId="6" xfId="0" applyFont="1" applyBorder="1" applyAlignment="1">
      <alignment horizontal="center" vertical="center"/>
    </xf>
    <xf numFmtId="0" fontId="15" fillId="0" borderId="19" xfId="0" applyFont="1" applyBorder="1" applyAlignment="1">
      <alignment horizontal="center" vertical="center"/>
    </xf>
    <xf numFmtId="0" fontId="2" fillId="0" borderId="2" xfId="0" applyFont="1" applyBorder="1" applyAlignment="1">
      <alignment horizontal="center" vertical="center" wrapText="1"/>
    </xf>
    <xf numFmtId="0" fontId="0" fillId="0" borderId="4" xfId="0" applyBorder="1" applyAlignment="1">
      <alignment horizontal="center" vertical="center" wrapText="1"/>
    </xf>
    <xf numFmtId="2" fontId="2" fillId="0" borderId="1" xfId="0" applyNumberFormat="1" applyFont="1" applyBorder="1" applyAlignment="1">
      <alignment horizontal="center" vertical="center" wrapText="1"/>
    </xf>
    <xf numFmtId="0" fontId="0" fillId="0" borderId="3" xfId="0" applyBorder="1" applyAlignment="1">
      <alignment vertical="center"/>
    </xf>
    <xf numFmtId="2" fontId="11" fillId="0" borderId="11" xfId="0" applyNumberFormat="1" applyFont="1" applyBorder="1" applyAlignment="1">
      <alignment horizontal="center" vertical="center" wrapText="1"/>
    </xf>
    <xf numFmtId="2" fontId="11" fillId="0" borderId="12" xfId="0" applyNumberFormat="1" applyFont="1" applyBorder="1" applyAlignment="1">
      <alignment horizontal="center" vertical="center" wrapText="1"/>
    </xf>
    <xf numFmtId="0" fontId="13" fillId="3" borderId="1" xfId="0" applyFont="1" applyFill="1" applyBorder="1" applyAlignment="1">
      <alignment horizontal="center" vertical="top" wrapText="1"/>
    </xf>
    <xf numFmtId="0" fontId="13" fillId="3" borderId="13" xfId="0" applyFont="1" applyFill="1" applyBorder="1" applyAlignment="1">
      <alignment horizontal="center" vertical="top" wrapText="1"/>
    </xf>
    <xf numFmtId="0" fontId="13" fillId="3" borderId="14" xfId="0" applyFont="1" applyFill="1" applyBorder="1" applyAlignment="1">
      <alignment horizontal="center" vertical="top" wrapText="1"/>
    </xf>
    <xf numFmtId="0" fontId="13" fillId="3" borderId="21" xfId="0" applyFont="1" applyFill="1" applyBorder="1" applyAlignment="1">
      <alignment horizontal="center" vertical="top" wrapText="1"/>
    </xf>
    <xf numFmtId="0" fontId="13" fillId="3" borderId="18" xfId="0" applyFont="1" applyFill="1" applyBorder="1" applyAlignment="1">
      <alignment horizontal="center" vertical="top" wrapText="1"/>
    </xf>
    <xf numFmtId="0" fontId="13" fillId="3" borderId="20" xfId="0" applyFont="1" applyFill="1" applyBorder="1" applyAlignment="1">
      <alignment horizontal="center" vertical="top" wrapText="1"/>
    </xf>
    <xf numFmtId="0" fontId="13" fillId="3" borderId="1"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2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F64BB-8B7A-4BFD-939B-6C2E3E0741E6}">
  <dimension ref="A1:L31"/>
  <sheetViews>
    <sheetView tabSelected="1" workbookViewId="0">
      <pane xSplit="3" ySplit="1" topLeftCell="D2" activePane="bottomRight" state="frozen"/>
      <selection pane="bottomRight" activeCell="D1" sqref="D1:L2"/>
      <selection pane="bottomLeft" activeCell="A2" sqref="A2"/>
      <selection pane="topRight" activeCell="D1" sqref="D1"/>
    </sheetView>
  </sheetViews>
  <sheetFormatPr defaultRowHeight="14.45"/>
  <cols>
    <col min="1" max="1" width="4.28515625" bestFit="1" customWidth="1"/>
    <col min="2" max="2" width="63.85546875" customWidth="1"/>
    <col min="3" max="3" width="12.7109375" bestFit="1" customWidth="1"/>
    <col min="4" max="4" width="12.28515625" customWidth="1"/>
    <col min="8" max="8" width="10.42578125" customWidth="1"/>
    <col min="9" max="9" width="11.42578125" customWidth="1"/>
    <col min="10" max="11" width="10.28515625" customWidth="1"/>
  </cols>
  <sheetData>
    <row r="1" spans="1:12" ht="43.15">
      <c r="A1" s="1"/>
      <c r="B1" s="91" t="s">
        <v>0</v>
      </c>
      <c r="C1" s="93" t="s">
        <v>1</v>
      </c>
      <c r="D1" s="52" t="s">
        <v>2</v>
      </c>
      <c r="E1" s="41" t="s">
        <v>3</v>
      </c>
      <c r="F1" s="41" t="s">
        <v>4</v>
      </c>
      <c r="G1" s="41" t="s">
        <v>5</v>
      </c>
      <c r="H1" s="41" t="s">
        <v>6</v>
      </c>
      <c r="I1" s="41" t="s">
        <v>7</v>
      </c>
      <c r="J1" s="61" t="s">
        <v>8</v>
      </c>
      <c r="K1" s="41" t="s">
        <v>9</v>
      </c>
      <c r="L1" s="42" t="s">
        <v>10</v>
      </c>
    </row>
    <row r="2" spans="1:12" ht="43.9" thickBot="1">
      <c r="A2" s="2"/>
      <c r="B2" s="92"/>
      <c r="C2" s="94"/>
      <c r="D2" s="53" t="s">
        <v>11</v>
      </c>
      <c r="E2" s="40" t="s">
        <v>12</v>
      </c>
      <c r="F2" s="40" t="s">
        <v>13</v>
      </c>
      <c r="G2" s="40" t="s">
        <v>14</v>
      </c>
      <c r="H2" s="40" t="s">
        <v>15</v>
      </c>
      <c r="I2" s="40" t="s">
        <v>15</v>
      </c>
      <c r="J2" s="62" t="s">
        <v>15</v>
      </c>
      <c r="K2" s="67" t="s">
        <v>15</v>
      </c>
      <c r="L2" s="68" t="s">
        <v>16</v>
      </c>
    </row>
    <row r="3" spans="1:12" ht="21">
      <c r="A3" s="2"/>
      <c r="B3" s="3"/>
      <c r="C3" s="4"/>
      <c r="D3" s="54"/>
      <c r="E3" s="39"/>
      <c r="F3" s="39"/>
      <c r="G3" s="39"/>
      <c r="H3" s="21"/>
      <c r="I3" s="39"/>
      <c r="J3" s="55"/>
      <c r="K3" s="51"/>
      <c r="L3" s="69"/>
    </row>
    <row r="4" spans="1:12" ht="21">
      <c r="A4" s="5"/>
      <c r="B4" s="6" t="s">
        <v>17</v>
      </c>
      <c r="C4" s="18">
        <f>AVERAGE(C5:C7)</f>
        <v>2.5489658489658491</v>
      </c>
      <c r="D4" s="56">
        <f t="shared" ref="D4:K4" si="0">AVERAGE(D5:D7)</f>
        <v>2.6031746031746033</v>
      </c>
      <c r="E4" s="27">
        <f>AVERAGE(E5:E7)</f>
        <v>1.9444444444444444</v>
      </c>
      <c r="F4" s="27">
        <f>AVERAGE(F5:F7)</f>
        <v>2.2354978354978354</v>
      </c>
      <c r="G4" s="27">
        <f>AVERAGE(G5:G7)</f>
        <v>2.8888888888888888</v>
      </c>
      <c r="H4" s="33">
        <f t="shared" si="0"/>
        <v>2</v>
      </c>
      <c r="I4" s="27">
        <f t="shared" si="0"/>
        <v>2.2686868686868689</v>
      </c>
      <c r="J4" s="63">
        <f t="shared" si="0"/>
        <v>3</v>
      </c>
      <c r="K4" s="27">
        <f t="shared" si="0"/>
        <v>3</v>
      </c>
      <c r="L4" s="28">
        <f>AVERAGE(L5:L7)</f>
        <v>3</v>
      </c>
    </row>
    <row r="5" spans="1:12" ht="26.45">
      <c r="A5" s="7" t="s">
        <v>18</v>
      </c>
      <c r="B5" s="8" t="s">
        <v>19</v>
      </c>
      <c r="C5" s="17">
        <f>AVERAGE(D5:M5)</f>
        <v>2.5606862273528939</v>
      </c>
      <c r="D5" s="57">
        <v>2.5714285714285716</v>
      </c>
      <c r="E5" s="29">
        <v>2</v>
      </c>
      <c r="F5" s="29">
        <v>2.3636363636363638</v>
      </c>
      <c r="G5" s="29">
        <v>2.7777777777777777</v>
      </c>
      <c r="H5" s="34">
        <v>2</v>
      </c>
      <c r="I5" s="29">
        <v>2.3333333333333335</v>
      </c>
      <c r="J5" s="64">
        <v>3</v>
      </c>
      <c r="K5" s="29">
        <v>3</v>
      </c>
      <c r="L5" s="30">
        <v>3</v>
      </c>
    </row>
    <row r="6" spans="1:12" ht="26.45">
      <c r="A6" s="7" t="s">
        <v>20</v>
      </c>
      <c r="B6" s="8" t="s">
        <v>21</v>
      </c>
      <c r="C6" s="17">
        <f>AVERAGE(D6:M6)</f>
        <v>2.5506172839506172</v>
      </c>
      <c r="D6" s="57">
        <v>2.6666666666666665</v>
      </c>
      <c r="E6" s="29">
        <v>2</v>
      </c>
      <c r="F6" s="29">
        <v>2.2000000000000002</v>
      </c>
      <c r="G6" s="29">
        <v>2.8888888888888888</v>
      </c>
      <c r="H6" s="34">
        <v>2</v>
      </c>
      <c r="I6" s="29">
        <v>2.2000000000000002</v>
      </c>
      <c r="J6" s="64">
        <v>3</v>
      </c>
      <c r="K6" s="29">
        <v>3</v>
      </c>
      <c r="L6" s="30">
        <v>3</v>
      </c>
    </row>
    <row r="7" spans="1:12" ht="26.45">
      <c r="A7" s="7" t="s">
        <v>22</v>
      </c>
      <c r="B7" s="8" t="s">
        <v>23</v>
      </c>
      <c r="C7" s="17">
        <f>AVERAGE(D7:M7)</f>
        <v>2.5355940355940358</v>
      </c>
      <c r="D7" s="57">
        <v>2.5714285714285716</v>
      </c>
      <c r="E7" s="29">
        <v>1.8333333333333333</v>
      </c>
      <c r="F7" s="29">
        <v>2.1428571428571428</v>
      </c>
      <c r="G7" s="29">
        <v>3</v>
      </c>
      <c r="H7" s="34">
        <v>2</v>
      </c>
      <c r="I7" s="29">
        <v>2.2727272727272729</v>
      </c>
      <c r="J7" s="64">
        <v>3</v>
      </c>
      <c r="K7" s="29">
        <v>3</v>
      </c>
      <c r="L7" s="30">
        <v>3</v>
      </c>
    </row>
    <row r="8" spans="1:12" ht="21">
      <c r="A8" s="9"/>
      <c r="B8" s="10"/>
      <c r="C8" s="19"/>
      <c r="D8" s="58"/>
      <c r="E8" s="31"/>
      <c r="F8" s="31"/>
      <c r="G8" s="31"/>
      <c r="H8" s="35"/>
      <c r="I8" s="31"/>
      <c r="J8" s="65"/>
      <c r="K8" s="51"/>
      <c r="L8" s="32"/>
    </row>
    <row r="9" spans="1:12" ht="21">
      <c r="A9" s="11"/>
      <c r="B9" s="6" t="s">
        <v>24</v>
      </c>
      <c r="C9" s="18">
        <f>AVERAGE(C10:C16)</f>
        <v>2.5494445589683683</v>
      </c>
      <c r="D9" s="56">
        <f t="shared" ref="D9:K9" si="1">AVERAGE(D10:D16)</f>
        <v>2.5714285714285716</v>
      </c>
      <c r="E9" s="27">
        <f>AVERAGE(E10:E16)</f>
        <v>2.3523809523809525</v>
      </c>
      <c r="F9" s="27">
        <f>AVERAGE(F10:F16)</f>
        <v>2.0525046382189238</v>
      </c>
      <c r="G9" s="27">
        <f>AVERAGE(G10:G16)</f>
        <v>2.8698412698412694</v>
      </c>
      <c r="H9" s="33">
        <f t="shared" si="1"/>
        <v>2</v>
      </c>
      <c r="I9" s="27">
        <f t="shared" si="1"/>
        <v>2.2417027417027415</v>
      </c>
      <c r="J9" s="63">
        <f t="shared" si="1"/>
        <v>2.8571428571428572</v>
      </c>
      <c r="K9" s="27">
        <f t="shared" si="1"/>
        <v>3</v>
      </c>
      <c r="L9" s="28">
        <f>AVERAGE(L10:L16)</f>
        <v>3</v>
      </c>
    </row>
    <row r="10" spans="1:12" ht="26.45">
      <c r="A10" s="12" t="s">
        <v>25</v>
      </c>
      <c r="B10" s="8" t="s">
        <v>26</v>
      </c>
      <c r="C10" s="17">
        <f>AVERAGE(D10:M10)</f>
        <v>2.5026936026936024</v>
      </c>
      <c r="D10" s="57">
        <v>2.5</v>
      </c>
      <c r="E10" s="29">
        <v>2.3333333333333335</v>
      </c>
      <c r="F10" s="29">
        <v>1.9</v>
      </c>
      <c r="G10" s="29">
        <v>2.7</v>
      </c>
      <c r="H10" s="34">
        <v>2</v>
      </c>
      <c r="I10" s="29">
        <v>2.0909090909090908</v>
      </c>
      <c r="J10" s="64">
        <v>3</v>
      </c>
      <c r="K10" s="29">
        <v>3</v>
      </c>
      <c r="L10" s="30">
        <v>3</v>
      </c>
    </row>
    <row r="11" spans="1:12" ht="26.45">
      <c r="A11" s="12" t="s">
        <v>27</v>
      </c>
      <c r="B11" s="8" t="s">
        <v>28</v>
      </c>
      <c r="C11" s="17">
        <f t="shared" ref="C11:C16" si="2">AVERAGE(D11:M11)</f>
        <v>2.5576719576719578</v>
      </c>
      <c r="D11" s="57">
        <v>2.6666666666666665</v>
      </c>
      <c r="E11" s="29">
        <v>2.1666666666666665</v>
      </c>
      <c r="F11" s="29">
        <v>2.2857142857142856</v>
      </c>
      <c r="G11" s="29">
        <v>2.9</v>
      </c>
      <c r="H11" s="34">
        <v>1.6666666666666667</v>
      </c>
      <c r="I11" s="29">
        <v>2.3333333333333335</v>
      </c>
      <c r="J11" s="64">
        <v>3</v>
      </c>
      <c r="K11" s="29">
        <v>3</v>
      </c>
      <c r="L11" s="30">
        <v>3</v>
      </c>
    </row>
    <row r="12" spans="1:12" ht="26.45">
      <c r="A12" s="12" t="s">
        <v>29</v>
      </c>
      <c r="B12" s="8" t="s">
        <v>30</v>
      </c>
      <c r="C12" s="17">
        <f t="shared" si="2"/>
        <v>2.5777777777777775</v>
      </c>
      <c r="D12" s="57">
        <v>2.6666666666666665</v>
      </c>
      <c r="E12" s="29">
        <v>2.3333333333333335</v>
      </c>
      <c r="F12" s="29">
        <v>2.2000000000000002</v>
      </c>
      <c r="G12" s="29">
        <v>2.8</v>
      </c>
      <c r="H12" s="34">
        <v>2</v>
      </c>
      <c r="I12" s="29">
        <v>2.2000000000000002</v>
      </c>
      <c r="J12" s="64">
        <v>3</v>
      </c>
      <c r="K12" s="29">
        <v>3</v>
      </c>
      <c r="L12" s="30">
        <v>3</v>
      </c>
    </row>
    <row r="13" spans="1:12" ht="26.45">
      <c r="A13" s="12" t="s">
        <v>31</v>
      </c>
      <c r="B13" s="8" t="s">
        <v>32</v>
      </c>
      <c r="C13" s="17">
        <f t="shared" si="2"/>
        <v>2.5969696969696972</v>
      </c>
      <c r="D13" s="57">
        <v>2.6666666666666665</v>
      </c>
      <c r="E13" s="29">
        <v>2.3333333333333335</v>
      </c>
      <c r="F13" s="29">
        <v>2.1</v>
      </c>
      <c r="G13" s="29">
        <v>3</v>
      </c>
      <c r="H13" s="34">
        <v>2</v>
      </c>
      <c r="I13" s="29">
        <v>2.2727272727272729</v>
      </c>
      <c r="J13" s="64">
        <v>3</v>
      </c>
      <c r="K13" s="29">
        <v>3</v>
      </c>
      <c r="L13" s="30">
        <v>3</v>
      </c>
    </row>
    <row r="14" spans="1:12" ht="17.45">
      <c r="A14" s="12" t="s">
        <v>33</v>
      </c>
      <c r="B14" s="8" t="s">
        <v>34</v>
      </c>
      <c r="C14" s="17">
        <f t="shared" si="2"/>
        <v>2.5111111111111111</v>
      </c>
      <c r="D14" s="57">
        <v>2.6666666666666665</v>
      </c>
      <c r="E14" s="29">
        <v>2.4</v>
      </c>
      <c r="F14" s="29">
        <v>2</v>
      </c>
      <c r="G14" s="29">
        <v>2.9</v>
      </c>
      <c r="H14" s="34">
        <v>2.3333333333333335</v>
      </c>
      <c r="I14" s="29">
        <v>2.2999999999999998</v>
      </c>
      <c r="J14" s="64">
        <v>2</v>
      </c>
      <c r="K14" s="29">
        <v>3</v>
      </c>
      <c r="L14" s="30">
        <v>3</v>
      </c>
    </row>
    <row r="15" spans="1:12" ht="26.45">
      <c r="A15" s="12" t="s">
        <v>35</v>
      </c>
      <c r="B15" s="8" t="s">
        <v>36</v>
      </c>
      <c r="C15" s="17">
        <f t="shared" si="2"/>
        <v>2.4679012345679014</v>
      </c>
      <c r="D15" s="57">
        <v>2.3333333333333335</v>
      </c>
      <c r="E15" s="29">
        <v>2.4</v>
      </c>
      <c r="F15" s="29">
        <v>1.7</v>
      </c>
      <c r="G15" s="29">
        <v>2.8888888888888888</v>
      </c>
      <c r="H15" s="34">
        <v>1.6666666666666667</v>
      </c>
      <c r="I15" s="29">
        <v>2.2222222222222223</v>
      </c>
      <c r="J15" s="64">
        <v>3</v>
      </c>
      <c r="K15" s="29">
        <v>3</v>
      </c>
      <c r="L15" s="30">
        <v>3</v>
      </c>
    </row>
    <row r="16" spans="1:12" ht="26.45">
      <c r="A16" s="12" t="s">
        <v>37</v>
      </c>
      <c r="B16" s="8" t="s">
        <v>38</v>
      </c>
      <c r="C16" s="17">
        <f t="shared" si="2"/>
        <v>2.6319865319865321</v>
      </c>
      <c r="D16" s="57">
        <v>2.5</v>
      </c>
      <c r="E16" s="29">
        <v>2.5</v>
      </c>
      <c r="F16" s="29">
        <v>2.1818181818181817</v>
      </c>
      <c r="G16" s="29">
        <v>2.9</v>
      </c>
      <c r="H16" s="34">
        <v>2.3333333333333335</v>
      </c>
      <c r="I16" s="29">
        <v>2.2727272727272729</v>
      </c>
      <c r="J16" s="64">
        <v>3</v>
      </c>
      <c r="K16" s="29">
        <v>3</v>
      </c>
      <c r="L16" s="30">
        <v>3</v>
      </c>
    </row>
    <row r="17" spans="1:12" ht="21">
      <c r="A17" s="13"/>
      <c r="B17" s="10"/>
      <c r="C17" s="19"/>
      <c r="D17" s="58"/>
      <c r="E17" s="31"/>
      <c r="F17" s="31"/>
      <c r="G17" s="31"/>
      <c r="H17" s="35"/>
      <c r="I17" s="31"/>
      <c r="J17" s="65"/>
      <c r="K17" s="51"/>
      <c r="L17" s="32"/>
    </row>
    <row r="18" spans="1:12" ht="21">
      <c r="A18" s="11"/>
      <c r="B18" s="6" t="s">
        <v>39</v>
      </c>
      <c r="C18" s="18">
        <f>AVERAGE(C19:C23)</f>
        <v>2.5832683982683982</v>
      </c>
      <c r="D18" s="56">
        <f t="shared" ref="D18:K18" si="3">AVERAGE(D19:D23)</f>
        <v>2.447222222222222</v>
      </c>
      <c r="E18" s="27">
        <f>AVERAGE(E19:E23)</f>
        <v>2.5666666666666669</v>
      </c>
      <c r="F18" s="27">
        <f>AVERAGE(F19:F23)</f>
        <v>2.1401731601731599</v>
      </c>
      <c r="G18" s="27">
        <f>AVERAGE(G19:G23)</f>
        <v>2.96</v>
      </c>
      <c r="H18" s="33">
        <f t="shared" si="3"/>
        <v>2</v>
      </c>
      <c r="I18" s="27">
        <f t="shared" si="3"/>
        <v>2.3353535353535357</v>
      </c>
      <c r="J18" s="63">
        <f t="shared" si="3"/>
        <v>2.8</v>
      </c>
      <c r="K18" s="27">
        <f t="shared" si="3"/>
        <v>3</v>
      </c>
      <c r="L18" s="28">
        <f>AVERAGE(L19:L23)</f>
        <v>3</v>
      </c>
    </row>
    <row r="19" spans="1:12" ht="26.45">
      <c r="A19" s="12" t="s">
        <v>40</v>
      </c>
      <c r="B19" s="8" t="s">
        <v>41</v>
      </c>
      <c r="C19" s="17">
        <f>AVERAGE(D19:M19)</f>
        <v>2.667087542087542</v>
      </c>
      <c r="D19" s="57">
        <v>2.625</v>
      </c>
      <c r="E19" s="29">
        <v>2.8333333333333335</v>
      </c>
      <c r="F19" s="29">
        <v>2.1818181818181817</v>
      </c>
      <c r="G19" s="29">
        <v>3</v>
      </c>
      <c r="H19" s="34">
        <v>2</v>
      </c>
      <c r="I19" s="29">
        <v>2.3636363636363638</v>
      </c>
      <c r="J19" s="64">
        <v>3</v>
      </c>
      <c r="K19" s="29">
        <v>3</v>
      </c>
      <c r="L19" s="30">
        <v>3</v>
      </c>
    </row>
    <row r="20" spans="1:12" ht="26.45">
      <c r="A20" s="12" t="s">
        <v>42</v>
      </c>
      <c r="B20" s="8" t="s">
        <v>43</v>
      </c>
      <c r="C20" s="17">
        <f>AVERAGE(D20:M20)</f>
        <v>2.5606060606060606</v>
      </c>
      <c r="D20" s="57">
        <v>2.6666666666666665</v>
      </c>
      <c r="E20" s="29">
        <v>2.8333333333333335</v>
      </c>
      <c r="F20" s="29">
        <v>2</v>
      </c>
      <c r="G20" s="29">
        <v>3</v>
      </c>
      <c r="H20" s="34">
        <v>2</v>
      </c>
      <c r="I20" s="29">
        <v>2.5454545454545454</v>
      </c>
      <c r="J20" s="64">
        <v>2</v>
      </c>
      <c r="K20" s="29">
        <v>3</v>
      </c>
      <c r="L20" s="30">
        <v>3</v>
      </c>
    </row>
    <row r="21" spans="1:12" ht="26.45">
      <c r="A21" s="12" t="s">
        <v>44</v>
      </c>
      <c r="B21" s="8" t="s">
        <v>45</v>
      </c>
      <c r="C21" s="17">
        <f>AVERAGE(D21:M21)</f>
        <v>2.6117845117845118</v>
      </c>
      <c r="D21" s="57">
        <v>2.6666666666666665</v>
      </c>
      <c r="E21" s="29">
        <v>2.6666666666666665</v>
      </c>
      <c r="F21" s="29">
        <v>1.9</v>
      </c>
      <c r="G21" s="29">
        <v>3</v>
      </c>
      <c r="H21" s="34">
        <v>2</v>
      </c>
      <c r="I21" s="29">
        <v>2.2727272727272729</v>
      </c>
      <c r="J21" s="64">
        <v>3</v>
      </c>
      <c r="K21" s="29">
        <v>3</v>
      </c>
      <c r="L21" s="30">
        <v>3</v>
      </c>
    </row>
    <row r="22" spans="1:12" ht="17.45">
      <c r="A22" s="12" t="s">
        <v>46</v>
      </c>
      <c r="B22" s="8" t="s">
        <v>47</v>
      </c>
      <c r="C22" s="17">
        <f>AVERAGE(D22:M22)</f>
        <v>2.587974987974988</v>
      </c>
      <c r="D22" s="57">
        <v>2.5</v>
      </c>
      <c r="E22" s="29">
        <v>2.3333333333333335</v>
      </c>
      <c r="F22" s="29">
        <v>2.2857142857142856</v>
      </c>
      <c r="G22" s="29">
        <v>2.9</v>
      </c>
      <c r="H22" s="34">
        <v>2</v>
      </c>
      <c r="I22" s="29">
        <v>2.2727272727272729</v>
      </c>
      <c r="J22" s="64">
        <v>3</v>
      </c>
      <c r="K22" s="29">
        <v>3</v>
      </c>
      <c r="L22" s="30">
        <v>3</v>
      </c>
    </row>
    <row r="23" spans="1:12" ht="27" thickBot="1">
      <c r="A23" s="14" t="s">
        <v>48</v>
      </c>
      <c r="B23" s="15" t="s">
        <v>49</v>
      </c>
      <c r="C23" s="17">
        <f>AVERAGE(D23:M23)</f>
        <v>2.4888888888888889</v>
      </c>
      <c r="D23" s="59">
        <v>1.7777777777777777</v>
      </c>
      <c r="E23" s="37">
        <v>2.1666666666666665</v>
      </c>
      <c r="F23" s="37">
        <v>2.3333333333333335</v>
      </c>
      <c r="G23" s="37">
        <v>2.9</v>
      </c>
      <c r="H23" s="36">
        <v>2</v>
      </c>
      <c r="I23" s="37">
        <v>2.2222222222222223</v>
      </c>
      <c r="J23" s="66">
        <v>3</v>
      </c>
      <c r="K23" s="37">
        <v>3</v>
      </c>
      <c r="L23" s="38">
        <v>3</v>
      </c>
    </row>
    <row r="24" spans="1:12" ht="29.45" thickTop="1" thickBot="1">
      <c r="A24" s="95" t="s">
        <v>1</v>
      </c>
      <c r="B24" s="96"/>
      <c r="C24" s="20">
        <f>AVERAGE(C4,C9,C18)</f>
        <v>2.5605596020675385</v>
      </c>
      <c r="D24" s="60">
        <f t="shared" ref="D24:K24" si="4">AVERAGE(D4,D9,D18)</f>
        <v>2.5406084656084658</v>
      </c>
      <c r="E24" s="22">
        <f>AVERAGE(E4,E9,E18)</f>
        <v>2.287830687830688</v>
      </c>
      <c r="F24" s="22">
        <f>AVERAGE(F4,F9,F18)</f>
        <v>2.1427252112966397</v>
      </c>
      <c r="G24" s="22">
        <f>AVERAGE(G4,G9,G18)</f>
        <v>2.9062433862433856</v>
      </c>
      <c r="H24" s="22">
        <f t="shared" si="4"/>
        <v>2</v>
      </c>
      <c r="I24" s="22">
        <f t="shared" si="4"/>
        <v>2.2819143819143819</v>
      </c>
      <c r="J24" s="22">
        <f t="shared" si="4"/>
        <v>2.8857142857142861</v>
      </c>
      <c r="K24" s="22">
        <f t="shared" si="4"/>
        <v>3</v>
      </c>
      <c r="L24" s="22">
        <f>AVERAGE(L4,L9,L18)</f>
        <v>3</v>
      </c>
    </row>
    <row r="25" spans="1:12">
      <c r="B25" s="16"/>
    </row>
    <row r="26" spans="1:12">
      <c r="B26" s="16" t="s">
        <v>50</v>
      </c>
      <c r="C26" s="26">
        <f>AVERAGE(F24,H24,L24)</f>
        <v>2.3809084037655466</v>
      </c>
    </row>
    <row r="27" spans="1:12">
      <c r="B27" s="16" t="s">
        <v>51</v>
      </c>
      <c r="C27" s="26">
        <f>AVERAGE(D24,E24,G24,I24,J24,K24)</f>
        <v>2.6503852012185347</v>
      </c>
    </row>
    <row r="28" spans="1:12">
      <c r="B28" s="16" t="s">
        <v>52</v>
      </c>
      <c r="C28" s="26">
        <f>AVERAGE(H24:L24)</f>
        <v>2.6335257335257336</v>
      </c>
    </row>
    <row r="29" spans="1:12">
      <c r="B29" s="16" t="s">
        <v>53</v>
      </c>
      <c r="C29" s="26">
        <v>3</v>
      </c>
    </row>
    <row r="30" spans="1:12">
      <c r="B30" s="16" t="s">
        <v>54</v>
      </c>
      <c r="C30" s="26">
        <f>AVERAGE(D24:F24)</f>
        <v>2.3237214549119312</v>
      </c>
    </row>
    <row r="31" spans="1:12">
      <c r="B31" s="16" t="s">
        <v>14</v>
      </c>
      <c r="C31">
        <v>2.91</v>
      </c>
    </row>
  </sheetData>
  <mergeCells count="3">
    <mergeCell ref="B1:B2"/>
    <mergeCell ref="C1:C2"/>
    <mergeCell ref="A24:B2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D4F94-F59F-4376-AB81-B3FD551C9A3D}">
  <dimension ref="A1:H9"/>
  <sheetViews>
    <sheetView workbookViewId="0">
      <selection activeCell="C15" sqref="C15"/>
    </sheetView>
  </sheetViews>
  <sheetFormatPr defaultRowHeight="14.45"/>
  <cols>
    <col min="1" max="1" width="24.140625" bestFit="1" customWidth="1"/>
    <col min="2" max="2" width="10.5703125" bestFit="1" customWidth="1"/>
  </cols>
  <sheetData>
    <row r="1" spans="1:8" ht="28.9">
      <c r="A1" s="80" t="s">
        <v>55</v>
      </c>
      <c r="B1" s="82" t="s">
        <v>56</v>
      </c>
      <c r="C1" s="43" t="s">
        <v>57</v>
      </c>
      <c r="D1" s="43" t="s">
        <v>58</v>
      </c>
      <c r="E1" s="41" t="s">
        <v>59</v>
      </c>
      <c r="F1" s="43" t="s">
        <v>60</v>
      </c>
      <c r="G1" s="43" t="s">
        <v>61</v>
      </c>
      <c r="H1" s="44" t="s">
        <v>62</v>
      </c>
    </row>
    <row r="2" spans="1:8" ht="15" thickBot="1">
      <c r="A2" s="81" t="s">
        <v>63</v>
      </c>
      <c r="B2" s="88">
        <v>9</v>
      </c>
      <c r="C2" s="87">
        <v>9</v>
      </c>
      <c r="D2" s="46">
        <v>1</v>
      </c>
      <c r="E2" s="47">
        <v>2.5644290123456792</v>
      </c>
      <c r="F2" s="45">
        <v>1</v>
      </c>
      <c r="G2" s="45">
        <v>8</v>
      </c>
      <c r="H2" s="48">
        <v>0</v>
      </c>
    </row>
    <row r="3" spans="1:8" ht="15.6" thickTop="1" thickBot="1">
      <c r="A3" s="72" t="s">
        <v>64</v>
      </c>
      <c r="B3" s="89">
        <v>1</v>
      </c>
      <c r="C3" s="86">
        <v>1</v>
      </c>
      <c r="D3" s="70">
        <v>1</v>
      </c>
      <c r="E3" s="71">
        <v>2</v>
      </c>
      <c r="F3" s="86">
        <v>0</v>
      </c>
      <c r="G3" s="86">
        <v>1</v>
      </c>
      <c r="H3" s="90">
        <v>0</v>
      </c>
    </row>
    <row r="4" spans="1:8" ht="15" thickBot="1">
      <c r="A4" s="72" t="s">
        <v>65</v>
      </c>
      <c r="B4" s="83">
        <v>3</v>
      </c>
      <c r="C4" s="74">
        <v>3</v>
      </c>
      <c r="D4" s="50">
        <v>1</v>
      </c>
      <c r="E4" s="49">
        <v>2.63</v>
      </c>
      <c r="F4" s="74">
        <v>0</v>
      </c>
      <c r="G4" s="74">
        <v>3</v>
      </c>
      <c r="H4" s="75">
        <v>0</v>
      </c>
    </row>
    <row r="5" spans="1:8" ht="15" thickBot="1">
      <c r="A5" s="72" t="s">
        <v>66</v>
      </c>
      <c r="B5" s="83">
        <v>1</v>
      </c>
      <c r="C5" s="74">
        <v>1</v>
      </c>
      <c r="D5" s="50">
        <v>1</v>
      </c>
      <c r="E5" s="49">
        <v>2.54</v>
      </c>
      <c r="F5" s="74">
        <v>0</v>
      </c>
      <c r="G5" s="74">
        <v>1</v>
      </c>
      <c r="H5" s="75">
        <v>0</v>
      </c>
    </row>
    <row r="6" spans="1:8" ht="15" thickBot="1">
      <c r="A6" s="72" t="s">
        <v>13</v>
      </c>
      <c r="B6" s="83">
        <v>1</v>
      </c>
      <c r="C6" s="74">
        <v>1</v>
      </c>
      <c r="D6" s="50">
        <v>1</v>
      </c>
      <c r="E6" s="49">
        <v>2.14</v>
      </c>
      <c r="F6" s="74">
        <v>0</v>
      </c>
      <c r="G6" s="74">
        <v>1</v>
      </c>
      <c r="H6" s="75">
        <v>0</v>
      </c>
    </row>
    <row r="7" spans="1:8" ht="15" thickBot="1">
      <c r="A7" s="73" t="s">
        <v>14</v>
      </c>
      <c r="B7" s="84">
        <v>1</v>
      </c>
      <c r="C7" s="74">
        <v>1</v>
      </c>
      <c r="D7" s="50">
        <v>1</v>
      </c>
      <c r="E7" s="49">
        <v>2.62</v>
      </c>
      <c r="F7" s="74">
        <v>0</v>
      </c>
      <c r="G7" s="74">
        <v>1</v>
      </c>
      <c r="H7" s="75">
        <v>0</v>
      </c>
    </row>
    <row r="8" spans="1:8" ht="15" thickBot="1">
      <c r="A8" s="73" t="s">
        <v>12</v>
      </c>
      <c r="B8" s="84">
        <v>1</v>
      </c>
      <c r="C8" s="74">
        <v>1</v>
      </c>
      <c r="D8" s="50">
        <v>1</v>
      </c>
      <c r="E8" s="49">
        <v>2.91</v>
      </c>
      <c r="F8" s="74">
        <v>0</v>
      </c>
      <c r="G8" s="74">
        <v>1</v>
      </c>
      <c r="H8" s="75">
        <v>0</v>
      </c>
    </row>
    <row r="9" spans="1:8" ht="15" thickBot="1">
      <c r="A9" s="73" t="s">
        <v>67</v>
      </c>
      <c r="B9" s="85">
        <v>1</v>
      </c>
      <c r="C9" s="76">
        <v>1</v>
      </c>
      <c r="D9" s="77">
        <v>1</v>
      </c>
      <c r="E9" s="78">
        <v>3</v>
      </c>
      <c r="F9" s="76">
        <v>1</v>
      </c>
      <c r="G9" s="76">
        <v>0</v>
      </c>
      <c r="H9" s="79">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21402-520A-4C18-80BC-3517059EDEAB}">
  <dimension ref="A1:U61"/>
  <sheetViews>
    <sheetView topLeftCell="A13" workbookViewId="0">
      <selection activeCell="E18" sqref="E18"/>
    </sheetView>
  </sheetViews>
  <sheetFormatPr defaultRowHeight="14.45"/>
  <cols>
    <col min="1" max="1" width="25.7109375" bestFit="1" customWidth="1"/>
  </cols>
  <sheetData>
    <row r="1" spans="1:21" ht="14.45" customHeight="1">
      <c r="A1" s="97" t="s">
        <v>68</v>
      </c>
      <c r="B1" s="98"/>
      <c r="C1" s="98"/>
      <c r="D1" s="98"/>
      <c r="E1" s="98"/>
      <c r="F1" s="98"/>
      <c r="G1" s="98"/>
      <c r="H1" s="98"/>
      <c r="I1" s="98"/>
      <c r="J1" s="98"/>
      <c r="K1" s="98"/>
      <c r="L1" s="98"/>
      <c r="M1" s="98"/>
      <c r="N1" s="98"/>
      <c r="O1" s="98"/>
      <c r="P1" s="98"/>
      <c r="Q1" s="98"/>
      <c r="R1" s="98"/>
      <c r="S1" s="98"/>
      <c r="T1" s="98"/>
      <c r="U1" s="99"/>
    </row>
    <row r="2" spans="1:21" ht="31.9" customHeight="1" thickBot="1">
      <c r="A2" s="100"/>
      <c r="B2" s="101"/>
      <c r="C2" s="101"/>
      <c r="D2" s="101"/>
      <c r="E2" s="101"/>
      <c r="F2" s="101"/>
      <c r="G2" s="101"/>
      <c r="H2" s="101"/>
      <c r="I2" s="101"/>
      <c r="J2" s="101"/>
      <c r="K2" s="101"/>
      <c r="L2" s="101"/>
      <c r="M2" s="101"/>
      <c r="N2" s="101"/>
      <c r="O2" s="101"/>
      <c r="P2" s="101"/>
      <c r="Q2" s="101"/>
      <c r="R2" s="101"/>
      <c r="S2" s="101"/>
      <c r="T2" s="101"/>
      <c r="U2" s="102"/>
    </row>
    <row r="3" spans="1:21" ht="18">
      <c r="A3" s="23" t="s">
        <v>69</v>
      </c>
    </row>
    <row r="4" spans="1:21">
      <c r="A4" t="s">
        <v>70</v>
      </c>
      <c r="B4" t="s">
        <v>71</v>
      </c>
    </row>
    <row r="5" spans="1:21">
      <c r="A5" t="s">
        <v>72</v>
      </c>
      <c r="B5" t="s">
        <v>73</v>
      </c>
    </row>
    <row r="6" spans="1:21">
      <c r="A6" t="s">
        <v>74</v>
      </c>
      <c r="B6" t="s">
        <v>75</v>
      </c>
    </row>
    <row r="7" spans="1:21">
      <c r="A7" t="s">
        <v>76</v>
      </c>
      <c r="B7" t="s">
        <v>77</v>
      </c>
    </row>
    <row r="8" spans="1:21">
      <c r="A8" t="s">
        <v>76</v>
      </c>
      <c r="B8" t="s">
        <v>78</v>
      </c>
    </row>
    <row r="9" spans="1:21">
      <c r="A9" t="s">
        <v>79</v>
      </c>
      <c r="B9" t="s">
        <v>80</v>
      </c>
    </row>
    <row r="10" spans="1:21">
      <c r="A10" t="s">
        <v>81</v>
      </c>
      <c r="B10" t="s">
        <v>82</v>
      </c>
    </row>
    <row r="11" spans="1:21">
      <c r="A11" t="s">
        <v>83</v>
      </c>
      <c r="B11" t="s">
        <v>84</v>
      </c>
    </row>
    <row r="12" spans="1:21">
      <c r="A12" t="s">
        <v>85</v>
      </c>
      <c r="B12" t="s">
        <v>86</v>
      </c>
    </row>
    <row r="13" spans="1:21">
      <c r="A13" t="s">
        <v>87</v>
      </c>
      <c r="B13" t="s">
        <v>88</v>
      </c>
    </row>
    <row r="14" spans="1:21">
      <c r="A14" t="s">
        <v>87</v>
      </c>
      <c r="B14" t="s">
        <v>89</v>
      </c>
    </row>
    <row r="15" spans="1:21">
      <c r="A15" t="s">
        <v>90</v>
      </c>
      <c r="B15" t="s">
        <v>91</v>
      </c>
    </row>
    <row r="16" spans="1:21">
      <c r="A16" t="s">
        <v>90</v>
      </c>
      <c r="B16" t="s">
        <v>92</v>
      </c>
    </row>
    <row r="17" spans="1:2" ht="18">
      <c r="A17" s="23" t="s">
        <v>2</v>
      </c>
    </row>
    <row r="18" spans="1:2">
      <c r="A18" t="s">
        <v>74</v>
      </c>
      <c r="B18" t="s">
        <v>93</v>
      </c>
    </row>
    <row r="19" spans="1:2">
      <c r="A19" t="s">
        <v>74</v>
      </c>
      <c r="B19" t="s">
        <v>94</v>
      </c>
    </row>
    <row r="20" spans="1:2">
      <c r="A20" t="s">
        <v>81</v>
      </c>
      <c r="B20" t="s">
        <v>95</v>
      </c>
    </row>
    <row r="21" spans="1:2">
      <c r="A21" t="s">
        <v>85</v>
      </c>
      <c r="B21" t="s">
        <v>96</v>
      </c>
    </row>
    <row r="22" spans="1:2">
      <c r="A22" t="s">
        <v>97</v>
      </c>
      <c r="B22" t="s">
        <v>98</v>
      </c>
    </row>
    <row r="23" spans="1:2">
      <c r="A23" t="s">
        <v>87</v>
      </c>
      <c r="B23" t="s">
        <v>99</v>
      </c>
    </row>
    <row r="24" spans="1:2">
      <c r="A24" t="s">
        <v>100</v>
      </c>
      <c r="B24" t="s">
        <v>101</v>
      </c>
    </row>
    <row r="25" spans="1:2">
      <c r="A25" t="s">
        <v>100</v>
      </c>
      <c r="B25" t="s">
        <v>102</v>
      </c>
    </row>
    <row r="26" spans="1:2">
      <c r="A26" t="s">
        <v>90</v>
      </c>
      <c r="B26" t="s">
        <v>103</v>
      </c>
    </row>
    <row r="27" spans="1:2" ht="18">
      <c r="A27" s="23" t="s">
        <v>104</v>
      </c>
    </row>
    <row r="28" spans="1:2">
      <c r="A28" t="s">
        <v>74</v>
      </c>
      <c r="B28" t="s">
        <v>105</v>
      </c>
    </row>
    <row r="29" spans="1:2">
      <c r="A29" t="s">
        <v>74</v>
      </c>
      <c r="B29" t="s">
        <v>106</v>
      </c>
    </row>
    <row r="30" spans="1:2">
      <c r="A30" t="s">
        <v>76</v>
      </c>
      <c r="B30" t="s">
        <v>107</v>
      </c>
    </row>
    <row r="31" spans="1:2" ht="18">
      <c r="A31" s="23" t="s">
        <v>108</v>
      </c>
    </row>
    <row r="32" spans="1:2">
      <c r="A32" t="s">
        <v>76</v>
      </c>
      <c r="B32" t="s">
        <v>109</v>
      </c>
    </row>
    <row r="33" spans="1:2">
      <c r="A33" t="s">
        <v>76</v>
      </c>
      <c r="B33" t="s">
        <v>110</v>
      </c>
    </row>
    <row r="34" spans="1:2" ht="18">
      <c r="A34" s="23" t="s">
        <v>111</v>
      </c>
    </row>
    <row r="35" spans="1:2">
      <c r="A35" t="s">
        <v>70</v>
      </c>
      <c r="B35" t="s">
        <v>112</v>
      </c>
    </row>
    <row r="36" spans="1:2">
      <c r="A36" t="s">
        <v>72</v>
      </c>
      <c r="B36" t="s">
        <v>113</v>
      </c>
    </row>
    <row r="37" spans="1:2">
      <c r="A37" t="s">
        <v>74</v>
      </c>
      <c r="B37" t="s">
        <v>114</v>
      </c>
    </row>
    <row r="38" spans="1:2">
      <c r="A38" t="s">
        <v>76</v>
      </c>
      <c r="B38" t="s">
        <v>115</v>
      </c>
    </row>
    <row r="39" spans="1:2">
      <c r="A39" t="s">
        <v>79</v>
      </c>
      <c r="B39" t="s">
        <v>116</v>
      </c>
    </row>
    <row r="40" spans="1:2">
      <c r="A40" t="s">
        <v>81</v>
      </c>
      <c r="B40" t="s">
        <v>117</v>
      </c>
    </row>
    <row r="41" spans="1:2">
      <c r="A41" t="s">
        <v>83</v>
      </c>
      <c r="B41" t="s">
        <v>118</v>
      </c>
    </row>
    <row r="42" spans="1:2">
      <c r="A42" t="s">
        <v>85</v>
      </c>
      <c r="B42" t="s">
        <v>119</v>
      </c>
    </row>
    <row r="43" spans="1:2">
      <c r="A43" t="s">
        <v>97</v>
      </c>
      <c r="B43" t="s">
        <v>120</v>
      </c>
    </row>
    <row r="44" spans="1:2">
      <c r="A44" t="s">
        <v>87</v>
      </c>
      <c r="B44" t="s">
        <v>121</v>
      </c>
    </row>
    <row r="45" spans="1:2">
      <c r="A45" t="s">
        <v>87</v>
      </c>
      <c r="B45" t="s">
        <v>122</v>
      </c>
    </row>
    <row r="46" spans="1:2">
      <c r="A46" t="s">
        <v>87</v>
      </c>
      <c r="B46" t="s">
        <v>123</v>
      </c>
    </row>
    <row r="47" spans="1:2">
      <c r="A47" t="s">
        <v>90</v>
      </c>
      <c r="B47" t="s">
        <v>124</v>
      </c>
    </row>
    <row r="48" spans="1:2">
      <c r="A48" t="s">
        <v>90</v>
      </c>
      <c r="B48" t="s">
        <v>125</v>
      </c>
    </row>
    <row r="49" spans="1:2">
      <c r="A49" t="s">
        <v>90</v>
      </c>
      <c r="B49" t="s">
        <v>126</v>
      </c>
    </row>
    <row r="50" spans="1:2" ht="15" thickBot="1">
      <c r="A50" t="s">
        <v>100</v>
      </c>
      <c r="B50" t="s">
        <v>127</v>
      </c>
    </row>
    <row r="51" spans="1:2" ht="18.600000000000001" thickBot="1">
      <c r="A51" s="24" t="s">
        <v>128</v>
      </c>
    </row>
    <row r="52" spans="1:2">
      <c r="A52" t="s">
        <v>70</v>
      </c>
      <c r="B52" t="s">
        <v>129</v>
      </c>
    </row>
    <row r="53" spans="1:2">
      <c r="A53" t="s">
        <v>72</v>
      </c>
      <c r="B53" t="s">
        <v>130</v>
      </c>
    </row>
    <row r="54" spans="1:2">
      <c r="A54" t="s">
        <v>74</v>
      </c>
      <c r="B54" t="s">
        <v>131</v>
      </c>
    </row>
    <row r="55" spans="1:2">
      <c r="A55" t="s">
        <v>76</v>
      </c>
      <c r="B55" t="s">
        <v>132</v>
      </c>
    </row>
    <row r="56" spans="1:2">
      <c r="A56" t="s">
        <v>81</v>
      </c>
      <c r="B56" t="s">
        <v>133</v>
      </c>
    </row>
    <row r="57" spans="1:2">
      <c r="A57" t="s">
        <v>85</v>
      </c>
      <c r="B57" t="s">
        <v>134</v>
      </c>
    </row>
    <row r="58" spans="1:2">
      <c r="A58" t="s">
        <v>83</v>
      </c>
      <c r="B58" t="s">
        <v>135</v>
      </c>
    </row>
    <row r="59" spans="1:2">
      <c r="A59" t="s">
        <v>87</v>
      </c>
      <c r="B59" t="s">
        <v>136</v>
      </c>
    </row>
    <row r="60" spans="1:2">
      <c r="A60" t="s">
        <v>100</v>
      </c>
      <c r="B60" t="s">
        <v>137</v>
      </c>
    </row>
    <row r="61" spans="1:2">
      <c r="A61" t="s">
        <v>100</v>
      </c>
      <c r="B61" t="s">
        <v>138</v>
      </c>
    </row>
  </sheetData>
  <mergeCells count="1">
    <mergeCell ref="A1:U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DFF04-B06F-4A5A-B204-66729666B9DA}">
  <dimension ref="A1:U59"/>
  <sheetViews>
    <sheetView workbookViewId="0">
      <selection activeCell="F17" sqref="F17"/>
    </sheetView>
  </sheetViews>
  <sheetFormatPr defaultRowHeight="14.45"/>
  <cols>
    <col min="1" max="1" width="25.7109375" bestFit="1" customWidth="1"/>
  </cols>
  <sheetData>
    <row r="1" spans="1:21">
      <c r="A1" s="103" t="s">
        <v>139</v>
      </c>
      <c r="B1" s="104"/>
      <c r="C1" s="104"/>
      <c r="D1" s="104"/>
      <c r="E1" s="104"/>
      <c r="F1" s="104"/>
      <c r="G1" s="104"/>
      <c r="H1" s="104"/>
      <c r="I1" s="104"/>
      <c r="J1" s="104"/>
      <c r="K1" s="104"/>
      <c r="L1" s="104"/>
      <c r="M1" s="104"/>
      <c r="N1" s="104"/>
      <c r="O1" s="104"/>
      <c r="P1" s="104"/>
      <c r="Q1" s="104"/>
      <c r="R1" s="104"/>
      <c r="S1" s="104"/>
      <c r="T1" s="104"/>
      <c r="U1" s="105"/>
    </row>
    <row r="2" spans="1:21" ht="24.6" customHeight="1" thickBot="1">
      <c r="A2" s="106"/>
      <c r="B2" s="107"/>
      <c r="C2" s="107"/>
      <c r="D2" s="107"/>
      <c r="E2" s="107"/>
      <c r="F2" s="107"/>
      <c r="G2" s="107"/>
      <c r="H2" s="107"/>
      <c r="I2" s="107"/>
      <c r="J2" s="107"/>
      <c r="K2" s="107"/>
      <c r="L2" s="107"/>
      <c r="M2" s="107"/>
      <c r="N2" s="107"/>
      <c r="O2" s="107"/>
      <c r="P2" s="107"/>
      <c r="Q2" s="107"/>
      <c r="R2" s="107"/>
      <c r="S2" s="107"/>
      <c r="T2" s="107"/>
      <c r="U2" s="108"/>
    </row>
    <row r="3" spans="1:21" ht="18">
      <c r="A3" s="23" t="s">
        <v>69</v>
      </c>
    </row>
    <row r="4" spans="1:21">
      <c r="A4" t="s">
        <v>70</v>
      </c>
      <c r="B4" t="s">
        <v>140</v>
      </c>
    </row>
    <row r="5" spans="1:21">
      <c r="A5" t="s">
        <v>72</v>
      </c>
      <c r="B5" t="s">
        <v>141</v>
      </c>
    </row>
    <row r="6" spans="1:21">
      <c r="A6" t="s">
        <v>74</v>
      </c>
      <c r="B6" t="s">
        <v>142</v>
      </c>
    </row>
    <row r="7" spans="1:21">
      <c r="A7" t="s">
        <v>76</v>
      </c>
      <c r="B7" t="s">
        <v>143</v>
      </c>
    </row>
    <row r="8" spans="1:21">
      <c r="A8" t="s">
        <v>76</v>
      </c>
      <c r="B8" t="s">
        <v>144</v>
      </c>
    </row>
    <row r="9" spans="1:21">
      <c r="A9" t="s">
        <v>79</v>
      </c>
      <c r="B9" t="s">
        <v>145</v>
      </c>
    </row>
    <row r="10" spans="1:21">
      <c r="A10" t="s">
        <v>81</v>
      </c>
      <c r="B10" t="s">
        <v>146</v>
      </c>
    </row>
    <row r="11" spans="1:21">
      <c r="A11" t="s">
        <v>83</v>
      </c>
      <c r="B11" t="s">
        <v>147</v>
      </c>
    </row>
    <row r="12" spans="1:21">
      <c r="A12" t="s">
        <v>85</v>
      </c>
      <c r="B12" t="s">
        <v>148</v>
      </c>
    </row>
    <row r="13" spans="1:21">
      <c r="A13" t="s">
        <v>87</v>
      </c>
      <c r="B13" t="s">
        <v>149</v>
      </c>
    </row>
    <row r="14" spans="1:21">
      <c r="A14" t="s">
        <v>87</v>
      </c>
      <c r="B14" t="s">
        <v>150</v>
      </c>
    </row>
    <row r="15" spans="1:21">
      <c r="A15" t="s">
        <v>90</v>
      </c>
      <c r="B15" t="s">
        <v>151</v>
      </c>
    </row>
    <row r="16" spans="1:21">
      <c r="A16" t="s">
        <v>90</v>
      </c>
      <c r="B16" t="s">
        <v>152</v>
      </c>
    </row>
    <row r="17" spans="1:2" ht="18">
      <c r="A17" s="23" t="s">
        <v>2</v>
      </c>
    </row>
    <row r="18" spans="1:2">
      <c r="A18" t="s">
        <v>74</v>
      </c>
      <c r="B18" t="s">
        <v>153</v>
      </c>
    </row>
    <row r="19" spans="1:2">
      <c r="A19" t="s">
        <v>74</v>
      </c>
      <c r="B19" t="s">
        <v>154</v>
      </c>
    </row>
    <row r="20" spans="1:2">
      <c r="A20" t="s">
        <v>81</v>
      </c>
      <c r="B20" t="s">
        <v>155</v>
      </c>
    </row>
    <row r="21" spans="1:2">
      <c r="A21" t="s">
        <v>85</v>
      </c>
      <c r="B21" t="s">
        <v>156</v>
      </c>
    </row>
    <row r="22" spans="1:2">
      <c r="A22" t="s">
        <v>97</v>
      </c>
      <c r="B22" t="s">
        <v>157</v>
      </c>
    </row>
    <row r="23" spans="1:2">
      <c r="A23" t="s">
        <v>87</v>
      </c>
      <c r="B23" t="s">
        <v>158</v>
      </c>
    </row>
    <row r="24" spans="1:2">
      <c r="A24" t="s">
        <v>100</v>
      </c>
      <c r="B24" t="s">
        <v>159</v>
      </c>
    </row>
    <row r="25" spans="1:2">
      <c r="A25" t="s">
        <v>100</v>
      </c>
      <c r="B25" t="s">
        <v>160</v>
      </c>
    </row>
    <row r="26" spans="1:2">
      <c r="A26" t="s">
        <v>90</v>
      </c>
      <c r="B26" t="s">
        <v>161</v>
      </c>
    </row>
    <row r="27" spans="1:2" ht="18">
      <c r="A27" s="23" t="s">
        <v>104</v>
      </c>
    </row>
    <row r="28" spans="1:2">
      <c r="A28" t="s">
        <v>74</v>
      </c>
      <c r="B28" t="s">
        <v>162</v>
      </c>
    </row>
    <row r="29" spans="1:2">
      <c r="A29" t="s">
        <v>74</v>
      </c>
      <c r="B29" t="s">
        <v>163</v>
      </c>
    </row>
    <row r="30" spans="1:2">
      <c r="A30" t="s">
        <v>76</v>
      </c>
      <c r="B30" t="s">
        <v>164</v>
      </c>
    </row>
    <row r="31" spans="1:2" ht="18">
      <c r="A31" s="23" t="s">
        <v>108</v>
      </c>
    </row>
    <row r="32" spans="1:2">
      <c r="A32" t="s">
        <v>76</v>
      </c>
      <c r="B32" t="s">
        <v>165</v>
      </c>
    </row>
    <row r="33" spans="1:2">
      <c r="A33" t="s">
        <v>76</v>
      </c>
      <c r="B33" t="s">
        <v>166</v>
      </c>
    </row>
    <row r="34" spans="1:2" ht="18">
      <c r="A34" s="23" t="s">
        <v>111</v>
      </c>
    </row>
    <row r="35" spans="1:2">
      <c r="A35" t="s">
        <v>70</v>
      </c>
      <c r="B35" t="s">
        <v>167</v>
      </c>
    </row>
    <row r="36" spans="1:2">
      <c r="A36" t="s">
        <v>72</v>
      </c>
      <c r="B36" t="s">
        <v>168</v>
      </c>
    </row>
    <row r="37" spans="1:2">
      <c r="A37" t="s">
        <v>74</v>
      </c>
      <c r="B37" t="s">
        <v>169</v>
      </c>
    </row>
    <row r="38" spans="1:2">
      <c r="A38" t="s">
        <v>76</v>
      </c>
      <c r="B38" t="s">
        <v>170</v>
      </c>
    </row>
    <row r="39" spans="1:2">
      <c r="A39" t="s">
        <v>79</v>
      </c>
      <c r="B39" t="s">
        <v>171</v>
      </c>
    </row>
    <row r="40" spans="1:2">
      <c r="A40" t="s">
        <v>81</v>
      </c>
      <c r="B40" t="s">
        <v>172</v>
      </c>
    </row>
    <row r="41" spans="1:2">
      <c r="A41" t="s">
        <v>83</v>
      </c>
      <c r="B41" t="s">
        <v>173</v>
      </c>
    </row>
    <row r="42" spans="1:2">
      <c r="A42" t="s">
        <v>85</v>
      </c>
      <c r="B42" t="s">
        <v>174</v>
      </c>
    </row>
    <row r="43" spans="1:2">
      <c r="A43" t="s">
        <v>97</v>
      </c>
      <c r="B43" t="s">
        <v>175</v>
      </c>
    </row>
    <row r="44" spans="1:2">
      <c r="A44" t="s">
        <v>87</v>
      </c>
      <c r="B44" t="s">
        <v>176</v>
      </c>
    </row>
    <row r="45" spans="1:2">
      <c r="A45" t="s">
        <v>87</v>
      </c>
      <c r="B45" t="s">
        <v>177</v>
      </c>
    </row>
    <row r="46" spans="1:2">
      <c r="A46" t="s">
        <v>87</v>
      </c>
      <c r="B46" t="s">
        <v>178</v>
      </c>
    </row>
    <row r="47" spans="1:2">
      <c r="A47" t="s">
        <v>90</v>
      </c>
      <c r="B47" t="s">
        <v>179</v>
      </c>
    </row>
    <row r="48" spans="1:2">
      <c r="A48" t="s">
        <v>90</v>
      </c>
      <c r="B48" t="s">
        <v>180</v>
      </c>
    </row>
    <row r="49" spans="1:2">
      <c r="A49" t="s">
        <v>90</v>
      </c>
      <c r="B49" t="s">
        <v>181</v>
      </c>
    </row>
    <row r="50" spans="1:2">
      <c r="A50" t="s">
        <v>100</v>
      </c>
      <c r="B50" t="s">
        <v>182</v>
      </c>
    </row>
    <row r="51" spans="1:2" ht="18">
      <c r="A51" s="25" t="s">
        <v>128</v>
      </c>
    </row>
    <row r="52" spans="1:2">
      <c r="A52" t="s">
        <v>70</v>
      </c>
      <c r="B52" t="s">
        <v>183</v>
      </c>
    </row>
    <row r="53" spans="1:2">
      <c r="A53" t="s">
        <v>72</v>
      </c>
      <c r="B53" t="s">
        <v>184</v>
      </c>
    </row>
    <row r="54" spans="1:2">
      <c r="A54" t="s">
        <v>81</v>
      </c>
      <c r="B54" t="s">
        <v>185</v>
      </c>
    </row>
    <row r="55" spans="1:2">
      <c r="A55" t="s">
        <v>85</v>
      </c>
      <c r="B55" t="s">
        <v>186</v>
      </c>
    </row>
    <row r="56" spans="1:2">
      <c r="A56" t="s">
        <v>83</v>
      </c>
      <c r="B56" t="s">
        <v>187</v>
      </c>
    </row>
    <row r="57" spans="1:2">
      <c r="A57" t="s">
        <v>87</v>
      </c>
      <c r="B57" t="s">
        <v>188</v>
      </c>
    </row>
    <row r="58" spans="1:2">
      <c r="A58" t="s">
        <v>100</v>
      </c>
      <c r="B58" t="s">
        <v>189</v>
      </c>
    </row>
    <row r="59" spans="1:2">
      <c r="A59" t="s">
        <v>100</v>
      </c>
      <c r="B59" t="s">
        <v>190</v>
      </c>
    </row>
  </sheetData>
  <mergeCells count="1">
    <mergeCell ref="A1:U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54F77116914E4ABE4D0A3B0E825E8A" ma:contentTypeVersion="3" ma:contentTypeDescription="Create a new document." ma:contentTypeScope="" ma:versionID="71f3da2ba092de2d93dd7f6e15192245">
  <xsd:schema xmlns:xsd="http://www.w3.org/2001/XMLSchema" xmlns:xs="http://www.w3.org/2001/XMLSchema" xmlns:p="http://schemas.microsoft.com/office/2006/metadata/properties" xmlns:ns2="b0d29982-9612-4a82-adfe-3b74dfb7d492" targetNamespace="http://schemas.microsoft.com/office/2006/metadata/properties" ma:root="true" ma:fieldsID="201fc8c34e24f260c0a8df809a92fe95" ns2:_="">
    <xsd:import namespace="b0d29982-9612-4a82-adfe-3b74dfb7d49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29982-9612-4a82-adfe-3b74dfb7d4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B9859B-BC9A-45A8-AF7E-BAFF228F9F26}"/>
</file>

<file path=customXml/itemProps2.xml><?xml version="1.0" encoding="utf-8"?>
<ds:datastoreItem xmlns:ds="http://schemas.openxmlformats.org/officeDocument/2006/customXml" ds:itemID="{E3D3ABD6-A1E9-4E06-B09C-0A290335E936}"/>
</file>

<file path=customXml/itemProps3.xml><?xml version="1.0" encoding="utf-8"?>
<ds:datastoreItem xmlns:ds="http://schemas.openxmlformats.org/officeDocument/2006/customXml" ds:itemID="{264405C7-C8B5-4902-A5A3-03E0BABBBC38}"/>
</file>

<file path=docProps/app.xml><?xml version="1.0" encoding="utf-8"?>
<Properties xmlns="http://schemas.openxmlformats.org/officeDocument/2006/extended-properties" xmlns:vt="http://schemas.openxmlformats.org/officeDocument/2006/docPropsVTypes">
  <Application>Microsoft Excel Online</Application>
  <Manager/>
  <Company>VSU</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C. Travis</dc:creator>
  <cp:keywords/>
  <dc:description/>
  <cp:lastModifiedBy>C. Adrainne Thomas</cp:lastModifiedBy>
  <cp:revision/>
  <dcterms:created xsi:type="dcterms:W3CDTF">2024-12-09T17:48:06Z</dcterms:created>
  <dcterms:modified xsi:type="dcterms:W3CDTF">2025-09-20T16:12:25Z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0x0101005B54F77116914E4ABE4D0A3B0E825E8A</vt:lpwstr>
  </property>
</Properties>
</file>